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2 認定製品一覧表\★認定製品一覧表2 (こちらを使う)Sept 2023\"/>
    </mc:Choice>
  </mc:AlternateContent>
  <xr:revisionPtr revIDLastSave="0" documentId="13_ncr:1_{E7924416-1E85-487E-B6C0-7DFE6FE9E58C}" xr6:coauthVersionLast="47" xr6:coauthVersionMax="47" xr10:uidLastSave="{00000000-0000-0000-0000-000000000000}"/>
  <bookViews>
    <workbookView xWindow="20370" yWindow="-120" windowWidth="29040" windowHeight="15720" tabRatio="633" xr2:uid="{E8137C13-441B-4A04-9A4C-3C7E0BAB84AF}"/>
  </bookViews>
  <sheets>
    <sheet name="  表紙  " sheetId="11" r:id="rId1"/>
    <sheet name="木材防虫剤" sheetId="7" r:id="rId2"/>
    <sheet name="木材防かび剤" sheetId="15" r:id="rId3"/>
    <sheet name="木材防蟻剤" sheetId="8" r:id="rId4"/>
    <sheet name="木材防腐・防蟻剤" sheetId="3" r:id="rId5"/>
    <sheet name="保存剤処理材料" sheetId="5" r:id="rId6"/>
    <sheet name="非保存剤処理材料 " sheetId="16" r:id="rId7"/>
  </sheets>
  <definedNames>
    <definedName name="_xlnm._FilterDatabase" localSheetId="5" hidden="1">保存剤処理材料!$A$13:$H$42</definedName>
    <definedName name="_xlnm._FilterDatabase" localSheetId="3" hidden="1">木材防蟻剤!$A$3:$L$95</definedName>
    <definedName name="_xlnm._FilterDatabase" localSheetId="4" hidden="1">木材防腐・防蟻剤!$A$3:$L$141</definedName>
    <definedName name="_xlnm.Print_Area" localSheetId="0">'  表紙  '!$A$1:$K$30</definedName>
    <definedName name="_xlnm.Print_Area" localSheetId="3">木材防蟻剤!$A$1:$H$94</definedName>
    <definedName name="_xlnm.Print_Titles" localSheetId="3">木材防蟻剤!$3:$3</definedName>
    <definedName name="_xlnm.Print_Titles" localSheetId="4">木材防腐・防蟻剤!$3:$3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2" i="3" l="1"/>
  <c r="H96" i="8"/>
  <c r="H13" i="11" s="1"/>
  <c r="H42" i="5"/>
  <c r="H14" i="11"/>
  <c r="H7" i="15"/>
  <c r="H12" i="11"/>
  <c r="H22" i="11"/>
  <c r="H21" i="11"/>
  <c r="H18" i="11"/>
  <c r="H16" i="11" s="1"/>
  <c r="H17" i="11"/>
  <c r="H11" i="11"/>
  <c r="H20" i="11"/>
  <c r="H10" i="11" l="1"/>
  <c r="H24" i="11" s="1"/>
</calcChain>
</file>

<file path=xl/sharedStrings.xml><?xml version="1.0" encoding="utf-8"?>
<sst xmlns="http://schemas.openxmlformats.org/spreadsheetml/2006/main" count="1824" uniqueCount="1073">
  <si>
    <t>製          品          名</t>
    <phoneticPr fontId="4"/>
  </si>
  <si>
    <t>Ａ－4124</t>
    <phoneticPr fontId="1"/>
  </si>
  <si>
    <t>Ａ－4244</t>
    <phoneticPr fontId="1"/>
  </si>
  <si>
    <t>Ａ－4245</t>
    <phoneticPr fontId="1"/>
  </si>
  <si>
    <t>品      目</t>
    <phoneticPr fontId="4"/>
  </si>
  <si>
    <t>用      途</t>
    <phoneticPr fontId="4"/>
  </si>
  <si>
    <t>認定番号</t>
    <phoneticPr fontId="4"/>
  </si>
  <si>
    <t xml:space="preserve"> </t>
  </si>
  <si>
    <t>Ａ－2082</t>
  </si>
  <si>
    <t>Ａ－2083</t>
  </si>
  <si>
    <t>Ａ－2085</t>
  </si>
  <si>
    <t>Ａ－2087</t>
  </si>
  <si>
    <t>Ａ－2088</t>
  </si>
  <si>
    <t>Ａ－2004</t>
  </si>
  <si>
    <t>Ａ－2009</t>
  </si>
  <si>
    <t>Ａ－2018</t>
  </si>
  <si>
    <t>Ａ－3006</t>
  </si>
  <si>
    <t>Ａ－3009</t>
  </si>
  <si>
    <t>Ａ－4104</t>
  </si>
  <si>
    <t>Ａ－4117</t>
  </si>
  <si>
    <t>Ａ－4119</t>
  </si>
  <si>
    <t>Ａ－4122</t>
  </si>
  <si>
    <t>Ａ－4127</t>
  </si>
  <si>
    <t>Ａ－4138</t>
  </si>
  <si>
    <t>Ａ－4140</t>
  </si>
  <si>
    <t>Ａ－4154</t>
  </si>
  <si>
    <t>Ａ－4155</t>
  </si>
  <si>
    <t>Ａ－4168</t>
  </si>
  <si>
    <t>Ａ－4172</t>
  </si>
  <si>
    <t>Ａ－4174</t>
  </si>
  <si>
    <t>Ａ－4176</t>
  </si>
  <si>
    <t>Ａ－4180</t>
  </si>
  <si>
    <t>Ａ－4189</t>
  </si>
  <si>
    <t>Ａ－4190</t>
  </si>
  <si>
    <t>Ａ－4191</t>
  </si>
  <si>
    <t>Ａ－4196</t>
  </si>
  <si>
    <t>Ａ－4199</t>
  </si>
  <si>
    <t>Ａ－4201</t>
  </si>
  <si>
    <t>Ａ－4203</t>
  </si>
  <si>
    <t>Ａ－4205</t>
  </si>
  <si>
    <t>Ａ－4206</t>
  </si>
  <si>
    <t>Ａ－5340</t>
  </si>
  <si>
    <t>Ａ－5056</t>
  </si>
  <si>
    <t>Ａ－5099</t>
  </si>
  <si>
    <t>Ａ－5216</t>
  </si>
  <si>
    <t>Ａ－5265</t>
  </si>
  <si>
    <t>Ａ－5324</t>
  </si>
  <si>
    <t>Ａ－5325</t>
  </si>
  <si>
    <t>Ａ－5339</t>
  </si>
  <si>
    <t>Ａ－5344</t>
  </si>
  <si>
    <t>Ａ－5365</t>
  </si>
  <si>
    <t>Ａ－5369</t>
  </si>
  <si>
    <t>Ａ－5288</t>
  </si>
  <si>
    <t>Ａ－5294</t>
  </si>
  <si>
    <t>Ａ－5257</t>
  </si>
  <si>
    <t>Ａ－5306</t>
  </si>
  <si>
    <t>Ａ－5307</t>
  </si>
  <si>
    <t>Ａ－5261</t>
  </si>
  <si>
    <t>Ａ－5263</t>
  </si>
  <si>
    <t>Ａ－5327</t>
  </si>
  <si>
    <t>Ａ－5330</t>
  </si>
  <si>
    <t>Ａ－5337</t>
  </si>
  <si>
    <t>Ａ－5275</t>
  </si>
  <si>
    <t>Ａ－5350</t>
  </si>
  <si>
    <t>Ａ－5353</t>
  </si>
  <si>
    <t>Ａ－5355</t>
  </si>
  <si>
    <t>Ａ－5360</t>
  </si>
  <si>
    <t>Ａ－5361</t>
  </si>
  <si>
    <t>Ａ－5366</t>
  </si>
  <si>
    <t>Ａ－5295</t>
  </si>
  <si>
    <t>Ａ－5296</t>
  </si>
  <si>
    <t>Ａ－5336</t>
  </si>
  <si>
    <t>Ａ－5342</t>
  </si>
  <si>
    <t>Ａ－5343</t>
  </si>
  <si>
    <t>Ａ－5367</t>
  </si>
  <si>
    <t>Ａ－5368</t>
  </si>
  <si>
    <t>主      成      分</t>
    <phoneticPr fontId="4"/>
  </si>
  <si>
    <t>認定を受けた者</t>
    <phoneticPr fontId="4"/>
  </si>
  <si>
    <t>Ｂ－5002</t>
  </si>
  <si>
    <t>Ｂ－5006</t>
  </si>
  <si>
    <t>Ｃ－4011</t>
  </si>
  <si>
    <t>Ｃ－4013</t>
  </si>
  <si>
    <t>Ａ－5182</t>
    <phoneticPr fontId="1"/>
  </si>
  <si>
    <t>Ａ－5183</t>
    <phoneticPr fontId="1"/>
  </si>
  <si>
    <t>Ａ－5371</t>
    <phoneticPr fontId="1"/>
  </si>
  <si>
    <t>Ａ－5372</t>
    <phoneticPr fontId="1"/>
  </si>
  <si>
    <t>Ａ－5376</t>
    <phoneticPr fontId="1"/>
  </si>
  <si>
    <t>Ａ－5377</t>
    <phoneticPr fontId="1"/>
  </si>
  <si>
    <t>Ａ－5378</t>
    <phoneticPr fontId="1"/>
  </si>
  <si>
    <t>Ａ－5381</t>
    <phoneticPr fontId="1"/>
  </si>
  <si>
    <t>Ａ－5383</t>
    <phoneticPr fontId="1"/>
  </si>
  <si>
    <t>Ａ－5384</t>
    <phoneticPr fontId="1"/>
  </si>
  <si>
    <t>Ａ－5385</t>
    <phoneticPr fontId="1"/>
  </si>
  <si>
    <t>Ａ－5388</t>
    <phoneticPr fontId="1"/>
  </si>
  <si>
    <t>Ａ－5393</t>
    <phoneticPr fontId="1"/>
  </si>
  <si>
    <t>Ａ－5395</t>
    <phoneticPr fontId="1"/>
  </si>
  <si>
    <t>Ｃ－4014</t>
    <phoneticPr fontId="1"/>
  </si>
  <si>
    <t>Ｃ－4021</t>
    <phoneticPr fontId="1"/>
  </si>
  <si>
    <t xml:space="preserve"> </t>
    <phoneticPr fontId="1"/>
  </si>
  <si>
    <t>Ａ－5399</t>
    <phoneticPr fontId="1"/>
  </si>
  <si>
    <t>Ａ－5397</t>
    <phoneticPr fontId="1"/>
  </si>
  <si>
    <t>Ａ－5398</t>
    <phoneticPr fontId="1"/>
  </si>
  <si>
    <t>Ｂ－5007</t>
  </si>
  <si>
    <t>Ａ－5402</t>
    <phoneticPr fontId="1"/>
  </si>
  <si>
    <t>Ａ－5403</t>
    <phoneticPr fontId="1"/>
  </si>
  <si>
    <t>Ｃ－4022</t>
    <phoneticPr fontId="1"/>
  </si>
  <si>
    <t>Ｃ－4023</t>
    <phoneticPr fontId="1"/>
  </si>
  <si>
    <t>Ｃ－4024</t>
    <phoneticPr fontId="1"/>
  </si>
  <si>
    <t>Ａ－5406</t>
    <phoneticPr fontId="1"/>
  </si>
  <si>
    <t>Ｂ－5010</t>
    <phoneticPr fontId="1"/>
  </si>
  <si>
    <t>Ａ－5411</t>
    <phoneticPr fontId="1"/>
  </si>
  <si>
    <t>ベイト工法用</t>
    <rPh sb="3" eb="5">
      <t>コウホウ</t>
    </rPh>
    <rPh sb="5" eb="6">
      <t>ヨウ</t>
    </rPh>
    <phoneticPr fontId="1"/>
  </si>
  <si>
    <t>Ａ－5413</t>
    <phoneticPr fontId="1"/>
  </si>
  <si>
    <t>Ａ－5415</t>
    <phoneticPr fontId="1"/>
  </si>
  <si>
    <t>Ｃ－4028</t>
    <phoneticPr fontId="1"/>
  </si>
  <si>
    <t>よる認定</t>
    <rPh sb="2" eb="4">
      <t>ニンテイ</t>
    </rPh>
    <phoneticPr fontId="1"/>
  </si>
  <si>
    <t>Ａ－5418</t>
    <phoneticPr fontId="1"/>
  </si>
  <si>
    <t>Ａ－5420</t>
    <phoneticPr fontId="1"/>
  </si>
  <si>
    <t>Ｃ－4032</t>
    <phoneticPr fontId="1"/>
  </si>
  <si>
    <t>Ａ－4248</t>
    <phoneticPr fontId="1"/>
  </si>
  <si>
    <t>Ａ－4249</t>
    <phoneticPr fontId="1"/>
  </si>
  <si>
    <t>Ａ－4250</t>
    <phoneticPr fontId="1"/>
  </si>
  <si>
    <t>Ａ－5421</t>
    <phoneticPr fontId="1"/>
  </si>
  <si>
    <t>Ａ－5424</t>
    <phoneticPr fontId="1"/>
  </si>
  <si>
    <t>Ａ－4252</t>
    <phoneticPr fontId="1"/>
  </si>
  <si>
    <t>Ａ－5425</t>
    <phoneticPr fontId="1"/>
  </si>
  <si>
    <t>Ａ－5426</t>
    <phoneticPr fontId="1"/>
  </si>
  <si>
    <t>Ｃ－4033</t>
    <phoneticPr fontId="4"/>
  </si>
  <si>
    <t>Ａ－5416</t>
    <phoneticPr fontId="1"/>
  </si>
  <si>
    <t>Ａ－5428</t>
    <phoneticPr fontId="1"/>
  </si>
  <si>
    <t>Ｃ－4035</t>
    <phoneticPr fontId="1"/>
  </si>
  <si>
    <t>Ａ－4255</t>
    <phoneticPr fontId="1"/>
  </si>
  <si>
    <t>JIS K 1571:2010</t>
    <phoneticPr fontId="1"/>
  </si>
  <si>
    <t>附属書A（規定）に</t>
    <rPh sb="0" eb="3">
      <t>フゾクショ</t>
    </rPh>
    <rPh sb="5" eb="7">
      <t>キテイ</t>
    </rPh>
    <phoneticPr fontId="1"/>
  </si>
  <si>
    <t>表面処理用ー</t>
    <rPh sb="0" eb="2">
      <t>ヒョウメン</t>
    </rPh>
    <rPh sb="2" eb="4">
      <t>ショリ</t>
    </rPh>
    <rPh sb="4" eb="5">
      <t>ヨウ</t>
    </rPh>
    <phoneticPr fontId="1"/>
  </si>
  <si>
    <t>Ａ－5429</t>
    <phoneticPr fontId="1"/>
  </si>
  <si>
    <t>Ａ－5430</t>
    <phoneticPr fontId="1"/>
  </si>
  <si>
    <t>Ａ－5431</t>
    <phoneticPr fontId="1"/>
  </si>
  <si>
    <t>Ａ－5432</t>
    <phoneticPr fontId="1"/>
  </si>
  <si>
    <t>Ｃ－4038</t>
    <phoneticPr fontId="1"/>
  </si>
  <si>
    <t>Ｃ－4039</t>
    <phoneticPr fontId="1"/>
  </si>
  <si>
    <t>Ａ－4257</t>
    <phoneticPr fontId="1"/>
  </si>
  <si>
    <t>Ａ－4258</t>
    <phoneticPr fontId="1"/>
  </si>
  <si>
    <t>Ａ－5434</t>
    <phoneticPr fontId="1"/>
  </si>
  <si>
    <t>　公益社団法人日本木材保存協会認定 保存剤処理材料　</t>
    <rPh sb="20" eb="21">
      <t>ザイ</t>
    </rPh>
    <rPh sb="23" eb="25">
      <t>ザイリョウ</t>
    </rPh>
    <phoneticPr fontId="1"/>
  </si>
  <si>
    <t>Ａ－2090</t>
    <phoneticPr fontId="1"/>
  </si>
  <si>
    <t>Ａ－4259</t>
    <phoneticPr fontId="1"/>
  </si>
  <si>
    <t>Ｂ－5011</t>
    <phoneticPr fontId="1"/>
  </si>
  <si>
    <t>Ｃ－4040</t>
    <phoneticPr fontId="1"/>
  </si>
  <si>
    <t>Ａ－5436</t>
    <phoneticPr fontId="1"/>
  </si>
  <si>
    <t>Ｃ－4041</t>
    <phoneticPr fontId="1"/>
  </si>
  <si>
    <t>Ｃ－4043</t>
    <phoneticPr fontId="4"/>
  </si>
  <si>
    <t xml:space="preserve"> Bora Care(ﾎﾞﾗｹｱ）</t>
    <phoneticPr fontId="1"/>
  </si>
  <si>
    <t>主成分、製品仕様など</t>
    <rPh sb="4" eb="6">
      <t>セイヒン</t>
    </rPh>
    <rPh sb="6" eb="8">
      <t>シヨウ</t>
    </rPh>
    <phoneticPr fontId="4"/>
  </si>
  <si>
    <t>製　　品　　名</t>
    <rPh sb="0" eb="1">
      <t>セイ</t>
    </rPh>
    <rPh sb="3" eb="4">
      <t>シナ</t>
    </rPh>
    <rPh sb="6" eb="7">
      <t>メイ</t>
    </rPh>
    <phoneticPr fontId="4"/>
  </si>
  <si>
    <t>保存剤処理木材（木質材料を含む）</t>
    <rPh sb="0" eb="3">
      <t>ホゾンザイ</t>
    </rPh>
    <rPh sb="3" eb="5">
      <t>ショリ</t>
    </rPh>
    <rPh sb="5" eb="7">
      <t>モクザイ</t>
    </rPh>
    <rPh sb="8" eb="10">
      <t>モクシツ</t>
    </rPh>
    <rPh sb="10" eb="12">
      <t>ザイリョウ</t>
    </rPh>
    <rPh sb="13" eb="14">
      <t>フク</t>
    </rPh>
    <phoneticPr fontId="4"/>
  </si>
  <si>
    <t>木材防虫剤</t>
    <phoneticPr fontId="4"/>
  </si>
  <si>
    <t>木材防かび剤</t>
    <phoneticPr fontId="4"/>
  </si>
  <si>
    <t>木材防蟻剤</t>
    <phoneticPr fontId="4"/>
  </si>
  <si>
    <t>木材防腐・防蟻剤</t>
    <phoneticPr fontId="4"/>
  </si>
  <si>
    <t>保存剤処理非木質系製品</t>
    <rPh sb="0" eb="2">
      <t>ホゾン</t>
    </rPh>
    <rPh sb="2" eb="3">
      <t>ザイ</t>
    </rPh>
    <rPh sb="3" eb="5">
      <t>ショリ</t>
    </rPh>
    <rPh sb="5" eb="6">
      <t>ヒ</t>
    </rPh>
    <rPh sb="6" eb="8">
      <t>モクシツ</t>
    </rPh>
    <rPh sb="8" eb="9">
      <t>ケイ</t>
    </rPh>
    <rPh sb="9" eb="11">
      <t>セイヒン</t>
    </rPh>
    <phoneticPr fontId="1"/>
  </si>
  <si>
    <t>非保存剤処理木材（木質材料を含む）</t>
    <rPh sb="0" eb="1">
      <t>ヒ</t>
    </rPh>
    <rPh sb="1" eb="4">
      <t>ホゾンザイ</t>
    </rPh>
    <rPh sb="4" eb="6">
      <t>ショリ</t>
    </rPh>
    <rPh sb="6" eb="8">
      <t>モクザイ</t>
    </rPh>
    <rPh sb="9" eb="11">
      <t>モクシツ</t>
    </rPh>
    <rPh sb="11" eb="13">
      <t>ザイリョウ</t>
    </rPh>
    <rPh sb="14" eb="15">
      <t>フク</t>
    </rPh>
    <phoneticPr fontId="4"/>
  </si>
  <si>
    <t>非保存剤処理非木質系製品</t>
    <rPh sb="0" eb="1">
      <t>ヒ</t>
    </rPh>
    <rPh sb="1" eb="3">
      <t>ホゾン</t>
    </rPh>
    <rPh sb="3" eb="4">
      <t>ザイ</t>
    </rPh>
    <rPh sb="4" eb="6">
      <t>ショリ</t>
    </rPh>
    <rPh sb="6" eb="7">
      <t>ヒ</t>
    </rPh>
    <rPh sb="7" eb="9">
      <t>モクシツ</t>
    </rPh>
    <rPh sb="9" eb="10">
      <t>ケイ</t>
    </rPh>
    <rPh sb="10" eb="12">
      <t>セイヒン</t>
    </rPh>
    <phoneticPr fontId="1"/>
  </si>
  <si>
    <t>○木材保存剤</t>
    <rPh sb="1" eb="3">
      <t>モクザイ</t>
    </rPh>
    <rPh sb="3" eb="5">
      <t>ホゾン</t>
    </rPh>
    <phoneticPr fontId="4"/>
  </si>
  <si>
    <t>防腐・防蟻剤処理木質材料</t>
    <rPh sb="5" eb="6">
      <t>ザイ</t>
    </rPh>
    <rPh sb="9" eb="10">
      <t>シツ</t>
    </rPh>
    <rPh sb="11" eb="12">
      <t>リョウ</t>
    </rPh>
    <phoneticPr fontId="1"/>
  </si>
  <si>
    <t>防腐・防蟻剤処理木材</t>
    <rPh sb="5" eb="6">
      <t>ザイ</t>
    </rPh>
    <phoneticPr fontId="1"/>
  </si>
  <si>
    <t>ﾅﾌﾃﾝ酸亜鉛溶液を乾式加圧注入した防腐・防蟻木材</t>
  </si>
  <si>
    <t>公益社団法人　日本木材保存協会</t>
    <phoneticPr fontId="4"/>
  </si>
  <si>
    <t>認　定　品　の　合　計</t>
    <rPh sb="0" eb="1">
      <t>ニン</t>
    </rPh>
    <rPh sb="2" eb="3">
      <t>サダム</t>
    </rPh>
    <rPh sb="4" eb="5">
      <t>ヒン</t>
    </rPh>
    <rPh sb="8" eb="9">
      <t>ゴウ</t>
    </rPh>
    <rPh sb="10" eb="11">
      <t>ケイ</t>
    </rPh>
    <phoneticPr fontId="4"/>
  </si>
  <si>
    <t>ホクシン株式会社</t>
    <rPh sb="4" eb="8">
      <t>カブ</t>
    </rPh>
    <phoneticPr fontId="4"/>
  </si>
  <si>
    <t>株式会社ノダ</t>
    <rPh sb="0" eb="2">
      <t>カブシキ</t>
    </rPh>
    <rPh sb="2" eb="4">
      <t>カイシャ</t>
    </rPh>
    <phoneticPr fontId="1"/>
  </si>
  <si>
    <t>九州木材工業株式会社</t>
    <phoneticPr fontId="4"/>
  </si>
  <si>
    <t>ウェアーハウザージャパン
株式会社</t>
    <rPh sb="13" eb="17">
      <t>カブ</t>
    </rPh>
    <phoneticPr fontId="1"/>
  </si>
  <si>
    <t>防蟻剤処理非木質系製品</t>
    <phoneticPr fontId="1"/>
  </si>
  <si>
    <t>株式会社コシイプレザービング</t>
    <phoneticPr fontId="1"/>
  </si>
  <si>
    <t>大日本木材防腐株式会社</t>
    <rPh sb="0" eb="3">
      <t>ダイニホン</t>
    </rPh>
    <rPh sb="3" eb="5">
      <t>モクザイ</t>
    </rPh>
    <rPh sb="5" eb="7">
      <t>ボウフ</t>
    </rPh>
    <rPh sb="7" eb="11">
      <t>カブシキガイシャ</t>
    </rPh>
    <phoneticPr fontId="1"/>
  </si>
  <si>
    <t>フクビ化学工業株式会社</t>
    <phoneticPr fontId="1"/>
  </si>
  <si>
    <t>フクビ化学工業株式会社</t>
    <phoneticPr fontId="4"/>
  </si>
  <si>
    <t>株式会社ザイエンス</t>
    <rPh sb="0" eb="4">
      <t>カブシキガイシャ</t>
    </rPh>
    <phoneticPr fontId="1"/>
  </si>
  <si>
    <t>ﾋﾞﾌｪﾝﾄﾘﾝ含有EVA樹脂防蟻ｼｰﾄ</t>
    <rPh sb="15" eb="16">
      <t>ボウ</t>
    </rPh>
    <rPh sb="16" eb="17">
      <t>ギ</t>
    </rPh>
    <phoneticPr fontId="1"/>
  </si>
  <si>
    <r>
      <t>ｼﾗﾌﾙｵﾌｪﾝ・ｲﾐﾀﾞｸﾛﾌﾟﾘﾄﾞ</t>
    </r>
    <r>
      <rPr>
        <sz val="8.5"/>
        <color indexed="8"/>
        <rFont val="ＭＳ 明朝"/>
        <family val="1"/>
        <charset val="128"/>
      </rPr>
      <t>含有EVA樹脂防蟻ｼｰﾄ</t>
    </r>
    <rPh sb="20" eb="22">
      <t>ガンユウ</t>
    </rPh>
    <rPh sb="25" eb="27">
      <t>ジュシ</t>
    </rPh>
    <rPh sb="27" eb="28">
      <t>ボウ</t>
    </rPh>
    <rPh sb="28" eb="29">
      <t>ギ</t>
    </rPh>
    <phoneticPr fontId="1"/>
  </si>
  <si>
    <t>ｴﾄﾌｪﾝﾌﾟﾛｯｸｽ含有ﾎﾟﾘｴﾁﾚﾝ防蟻ｼｰﾄ</t>
    <rPh sb="11" eb="13">
      <t>ガンユウ</t>
    </rPh>
    <rPh sb="20" eb="22">
      <t>ボウギ</t>
    </rPh>
    <phoneticPr fontId="1"/>
  </si>
  <si>
    <t>ｲﾐﾀﾞｸﾛﾌﾟﾘﾄﾞ含有ﾎﾟﾘｴﾁﾚﾝ防蟻ｼｰﾄ</t>
    <rPh sb="11" eb="13">
      <t>ガンユウ</t>
    </rPh>
    <rPh sb="20" eb="22">
      <t>ボウギ</t>
    </rPh>
    <phoneticPr fontId="4"/>
  </si>
  <si>
    <t>ﾍﾟﾙﾒﾄﾘﾝ含有炭酸ｶﾙｼｳﾑ発防蟻剤処理断熱材</t>
    <rPh sb="7" eb="9">
      <t>ガンユウ</t>
    </rPh>
    <rPh sb="9" eb="11">
      <t>タンサン</t>
    </rPh>
    <rPh sb="16" eb="18">
      <t>ボウギ</t>
    </rPh>
    <rPh sb="18" eb="19">
      <t>ギ</t>
    </rPh>
    <rPh sb="19" eb="20">
      <t>ザイ</t>
    </rPh>
    <rPh sb="20" eb="22">
      <t>ショリ</t>
    </rPh>
    <rPh sb="22" eb="25">
      <t>ダンネツザイ</t>
    </rPh>
    <phoneticPr fontId="1"/>
  </si>
  <si>
    <t>ｼﾗﾌﾙｵﾌｪﾝ･ｲﾐﾀﾞｸﾛﾌﾟﾘﾄﾞ含有 SBR系ﾗﾃｯｸｽ ｴﾏﾙｼﾞｮﾝ</t>
    <rPh sb="20" eb="22">
      <t>ガンユウ</t>
    </rPh>
    <rPh sb="26" eb="27">
      <t>ケイ</t>
    </rPh>
    <phoneticPr fontId="1"/>
  </si>
  <si>
    <t>ｼﾗﾌﾙｵﾌｪﾝ･ｲﾐﾀﾞｸﾛﾌﾟﾘﾄﾞ含有ｽﾁﾚﾝﾌﾞﾀｼﾞｴﾝ系ｺﾞﾑ・ｱｸﾘﾙｽﾁﾚﾝ共重合樹脂系ｴﾏﾙｼﾞｮﾝ</t>
    <phoneticPr fontId="4"/>
  </si>
  <si>
    <t>ｴﾄﾌｪﾝﾌﾟﾛｯｸｽ含有ｼﾘｺｰﾝ系ｼｰﾙ材</t>
    <rPh sb="11" eb="13">
      <t>ガンユウ</t>
    </rPh>
    <rPh sb="18" eb="19">
      <t>ケイ</t>
    </rPh>
    <rPh sb="22" eb="23">
      <t>ザイ</t>
    </rPh>
    <phoneticPr fontId="4"/>
  </si>
  <si>
    <t>ｸﾛﾁｱﾆｼﾞﾝ含有のｾﾒﾝﾄ、珪砂等をｱｸﾘﾙ樹脂ｴﾏﾙｼﾞｮﾝと混合攪拌して使用</t>
    <rPh sb="8" eb="10">
      <t>ガンユウ</t>
    </rPh>
    <rPh sb="16" eb="18">
      <t>ケイシャ</t>
    </rPh>
    <rPh sb="18" eb="19">
      <t>トウ</t>
    </rPh>
    <rPh sb="24" eb="26">
      <t>ジュシ</t>
    </rPh>
    <phoneticPr fontId="4"/>
  </si>
  <si>
    <t>ﾋﾞﾌｪﾝﾄﾘﾝ含有の防蟻隙間被覆処理用ｼｰﾘﾝｸﾞ剤　　　　　　　　　</t>
    <rPh sb="8" eb="10">
      <t>ガンユウ</t>
    </rPh>
    <rPh sb="11" eb="13">
      <t>ボウギ</t>
    </rPh>
    <rPh sb="13" eb="15">
      <t>スキマ</t>
    </rPh>
    <rPh sb="15" eb="17">
      <t>ヒフク</t>
    </rPh>
    <rPh sb="17" eb="20">
      <t>ショリヨウ</t>
    </rPh>
    <rPh sb="26" eb="27">
      <t>ザイ</t>
    </rPh>
    <phoneticPr fontId="4"/>
  </si>
  <si>
    <t>株式会社竹屋化学研究所</t>
    <rPh sb="0" eb="2">
      <t>カブシキ</t>
    </rPh>
    <rPh sb="2" eb="4">
      <t>カイシャ</t>
    </rPh>
    <rPh sb="4" eb="6">
      <t>タケヤ</t>
    </rPh>
    <rPh sb="6" eb="8">
      <t>カガク</t>
    </rPh>
    <rPh sb="8" eb="11">
      <t>ケンキュウショ</t>
    </rPh>
    <phoneticPr fontId="4"/>
  </si>
  <si>
    <t>株式会社コシイプレザービング</t>
    <rPh sb="0" eb="2">
      <t>カブシキ</t>
    </rPh>
    <rPh sb="2" eb="4">
      <t>カイシャ</t>
    </rPh>
    <phoneticPr fontId="4"/>
  </si>
  <si>
    <t>ジオファーム株式会社</t>
    <rPh sb="6" eb="10">
      <t>カブシキガイシャ</t>
    </rPh>
    <phoneticPr fontId="1"/>
  </si>
  <si>
    <t>ダイナガ株式会社</t>
    <rPh sb="4" eb="6">
      <t>カブシキ</t>
    </rPh>
    <rPh sb="6" eb="8">
      <t>カイシャ</t>
    </rPh>
    <phoneticPr fontId="1"/>
  </si>
  <si>
    <t>フクビ化学工業株式会社</t>
    <rPh sb="3" eb="5">
      <t>カガク</t>
    </rPh>
    <rPh sb="5" eb="7">
      <t>コウギョウ</t>
    </rPh>
    <rPh sb="7" eb="9">
      <t>カブシキ</t>
    </rPh>
    <rPh sb="9" eb="11">
      <t>カイシャ</t>
    </rPh>
    <phoneticPr fontId="1"/>
  </si>
  <si>
    <t>防蟻性をもつ断熱材</t>
    <rPh sb="0" eb="1">
      <t>ボウ</t>
    </rPh>
    <rPh sb="1" eb="2">
      <t>ギ</t>
    </rPh>
    <rPh sb="2" eb="3">
      <t>セイ</t>
    </rPh>
    <rPh sb="6" eb="9">
      <t>ダンネツザイ</t>
    </rPh>
    <phoneticPr fontId="4"/>
  </si>
  <si>
    <t>粒子による物理的防蟻材料</t>
    <rPh sb="0" eb="2">
      <t>リュウシ</t>
    </rPh>
    <rPh sb="5" eb="8">
      <t>ブツリテキ</t>
    </rPh>
    <rPh sb="8" eb="10">
      <t>ボウギ</t>
    </rPh>
    <rPh sb="10" eb="12">
      <t>ザイリョウ</t>
    </rPh>
    <phoneticPr fontId="4"/>
  </si>
  <si>
    <t>○非保存剤処理木材（木質材料を含む）</t>
    <rPh sb="1" eb="2">
      <t>ヒ</t>
    </rPh>
    <rPh sb="2" eb="5">
      <t>ホゾンザイ</t>
    </rPh>
    <rPh sb="5" eb="7">
      <t>ショリ</t>
    </rPh>
    <rPh sb="7" eb="9">
      <t>モクザイ</t>
    </rPh>
    <rPh sb="10" eb="12">
      <t>モクシツ</t>
    </rPh>
    <rPh sb="12" eb="14">
      <t>ザイリョウ</t>
    </rPh>
    <rPh sb="15" eb="16">
      <t>フク</t>
    </rPh>
    <phoneticPr fontId="4"/>
  </si>
  <si>
    <t>○非保存剤処理非木質系製品</t>
    <rPh sb="1" eb="2">
      <t>ヒ</t>
    </rPh>
    <rPh sb="2" eb="4">
      <t>ホゾン</t>
    </rPh>
    <rPh sb="4" eb="5">
      <t>ザイ</t>
    </rPh>
    <rPh sb="5" eb="7">
      <t>ショリ</t>
    </rPh>
    <rPh sb="7" eb="8">
      <t>ヒ</t>
    </rPh>
    <rPh sb="8" eb="10">
      <t>モクシツ</t>
    </rPh>
    <rPh sb="10" eb="11">
      <t>ケイ</t>
    </rPh>
    <rPh sb="11" eb="13">
      <t>セイヒン</t>
    </rPh>
    <phoneticPr fontId="1"/>
  </si>
  <si>
    <t>化学修飾木材</t>
    <phoneticPr fontId="4"/>
  </si>
  <si>
    <t>一般建築用、主に屋外製品用</t>
    <phoneticPr fontId="4"/>
  </si>
  <si>
    <r>
      <t>　</t>
    </r>
    <r>
      <rPr>
        <b/>
        <u/>
        <sz val="14"/>
        <rFont val="ＭＳ 明朝"/>
        <family val="1"/>
        <charset val="128"/>
      </rPr>
      <t>公益社団法人日本木材保存協会認定 木材防虫剤</t>
    </r>
    <rPh sb="20" eb="22">
      <t>ボウチュウ</t>
    </rPh>
    <rPh sb="22" eb="23">
      <t>ザイ</t>
    </rPh>
    <phoneticPr fontId="1"/>
  </si>
  <si>
    <t>Ａ－5443</t>
    <phoneticPr fontId="1"/>
  </si>
  <si>
    <t>Ａ－5441</t>
  </si>
  <si>
    <t>Ａ－5442</t>
  </si>
  <si>
    <t>Ａ－5438</t>
    <phoneticPr fontId="1"/>
  </si>
  <si>
    <t>加圧注入用ーJIS K 1571:2010附属書A（規定）による認定</t>
    <rPh sb="0" eb="2">
      <t>カアツ</t>
    </rPh>
    <rPh sb="2" eb="4">
      <t>チュウニュウ</t>
    </rPh>
    <rPh sb="4" eb="5">
      <t>ヨウ</t>
    </rPh>
    <phoneticPr fontId="1"/>
  </si>
  <si>
    <t>主に屋外製品用</t>
    <phoneticPr fontId="4"/>
  </si>
  <si>
    <t>屋内構造材料用
比較的乾燥した環境で使用</t>
    <phoneticPr fontId="4"/>
  </si>
  <si>
    <t>建築構造用面材及び建築下地材等</t>
    <rPh sb="0" eb="2">
      <t>ケンチク</t>
    </rPh>
    <rPh sb="2" eb="4">
      <t>コウゾウ</t>
    </rPh>
    <rPh sb="4" eb="5">
      <t>ヨウ</t>
    </rPh>
    <rPh sb="5" eb="6">
      <t>メン</t>
    </rPh>
    <rPh sb="6" eb="7">
      <t>ザイ</t>
    </rPh>
    <rPh sb="7" eb="8">
      <t>オヨ</t>
    </rPh>
    <rPh sb="9" eb="11">
      <t>ケンチク</t>
    </rPh>
    <rPh sb="11" eb="13">
      <t>シタジ</t>
    </rPh>
    <rPh sb="13" eb="14">
      <t>ザイ</t>
    </rPh>
    <rPh sb="14" eb="15">
      <t>トウ</t>
    </rPh>
    <phoneticPr fontId="1"/>
  </si>
  <si>
    <t>床下地表面被覆用</t>
    <phoneticPr fontId="4"/>
  </si>
  <si>
    <t>基礎際及び束石、配管廻り等処理用</t>
    <rPh sb="0" eb="2">
      <t>キソ</t>
    </rPh>
    <rPh sb="2" eb="3">
      <t>キワ</t>
    </rPh>
    <rPh sb="3" eb="4">
      <t>オヨ</t>
    </rPh>
    <rPh sb="5" eb="6">
      <t>タバ</t>
    </rPh>
    <rPh sb="6" eb="7">
      <t>イシ</t>
    </rPh>
    <rPh sb="8" eb="10">
      <t>ハイカン</t>
    </rPh>
    <rPh sb="10" eb="11">
      <t>マワ</t>
    </rPh>
    <rPh sb="12" eb="13">
      <t>トウ</t>
    </rPh>
    <rPh sb="13" eb="16">
      <t>ショリヨウ</t>
    </rPh>
    <phoneticPr fontId="1"/>
  </si>
  <si>
    <t>床下土壌、基礎際・配管廻り、コンクリート表面処理用</t>
    <rPh sb="20" eb="22">
      <t>ヒョウメン</t>
    </rPh>
    <rPh sb="22" eb="25">
      <t>ショリヨウ</t>
    </rPh>
    <phoneticPr fontId="4"/>
  </si>
  <si>
    <t>防蟻剤処理断熱材</t>
    <rPh sb="0" eb="1">
      <t>ボウ</t>
    </rPh>
    <rPh sb="1" eb="2">
      <t>アリ</t>
    </rPh>
    <rPh sb="2" eb="3">
      <t>ザイ</t>
    </rPh>
    <rPh sb="3" eb="5">
      <t>ショリ</t>
    </rPh>
    <rPh sb="5" eb="8">
      <t>ダンネツザイ</t>
    </rPh>
    <phoneticPr fontId="1"/>
  </si>
  <si>
    <t>Ａ－4262</t>
  </si>
  <si>
    <t>Ａ－4263</t>
  </si>
  <si>
    <t>Ａ－5444</t>
  </si>
  <si>
    <t>Ａ－5447</t>
    <phoneticPr fontId="1"/>
  </si>
  <si>
    <t>Ａ－5445</t>
    <phoneticPr fontId="1"/>
  </si>
  <si>
    <t>○保存剤処理木材（木質材料を含む）</t>
    <rPh sb="1" eb="4">
      <t>ホゾンザイ</t>
    </rPh>
    <rPh sb="4" eb="6">
      <t>ショリ</t>
    </rPh>
    <rPh sb="6" eb="8">
      <t>モクザイ</t>
    </rPh>
    <rPh sb="9" eb="11">
      <t>モクシツ</t>
    </rPh>
    <rPh sb="11" eb="13">
      <t>ザイリョウ</t>
    </rPh>
    <rPh sb="14" eb="15">
      <t>フク</t>
    </rPh>
    <phoneticPr fontId="4"/>
  </si>
  <si>
    <t>○保存剤処理非木質系製品</t>
    <rPh sb="1" eb="4">
      <t>ホゾンザイ</t>
    </rPh>
    <rPh sb="4" eb="6">
      <t>ショリ</t>
    </rPh>
    <rPh sb="6" eb="7">
      <t>ヒ</t>
    </rPh>
    <rPh sb="7" eb="9">
      <t>モクシツ</t>
    </rPh>
    <rPh sb="9" eb="10">
      <t>ケイ</t>
    </rPh>
    <rPh sb="10" eb="12">
      <t>セイヒン</t>
    </rPh>
    <phoneticPr fontId="4"/>
  </si>
  <si>
    <t>　公益社団法人日本木材保存協会認定 木材防かび剤　</t>
    <rPh sb="20" eb="21">
      <t>ボウ</t>
    </rPh>
    <rPh sb="23" eb="24">
      <t>ザイ</t>
    </rPh>
    <phoneticPr fontId="4"/>
  </si>
  <si>
    <t>　公益社団法人日本木材保存協会認定 木材防蟻剤</t>
    <rPh sb="20" eb="22">
      <t>ボウギ</t>
    </rPh>
    <rPh sb="22" eb="23">
      <t>ザイ</t>
    </rPh>
    <phoneticPr fontId="1"/>
  </si>
  <si>
    <t>ﾋﾞﾌｪﾝﾄﾘﾝ</t>
    <phoneticPr fontId="4"/>
  </si>
  <si>
    <t>Ｃ－4045</t>
    <phoneticPr fontId="4"/>
  </si>
  <si>
    <t>ｼﾗﾌﾙｵﾌｪﾝ､ｲﾐﾀﾞｸﾛﾌﾟﾘﾄﾞ含有発泡ﾎﾟﾘｽﾁﾚﾝ防蟻剤処理断熱材</t>
    <rPh sb="20" eb="22">
      <t>ガンユウ</t>
    </rPh>
    <phoneticPr fontId="4"/>
  </si>
  <si>
    <t>ﾁｱﾒﾄｷｻﾑ含有発泡ﾎﾟﾘｽﾁﾚﾝ防蟻剤処理断熱材</t>
    <rPh sb="7" eb="9">
      <t>ガンユウ</t>
    </rPh>
    <rPh sb="9" eb="11">
      <t>ハッポウ</t>
    </rPh>
    <rPh sb="18" eb="20">
      <t>ボウギ</t>
    </rPh>
    <rPh sb="20" eb="21">
      <t>ザイ</t>
    </rPh>
    <rPh sb="21" eb="23">
      <t>ショリ</t>
    </rPh>
    <rPh sb="23" eb="26">
      <t>ダンネツザイ</t>
    </rPh>
    <phoneticPr fontId="1"/>
  </si>
  <si>
    <t>ｱｾﾀﾐﾌﾟﾘﾄﾞ含有ｱｸﾘﾙ樹脂ｴﾏﾙｼﾞｮﾝを硬化し、樹脂処理層を形成</t>
    <rPh sb="9" eb="11">
      <t>ガンユウ</t>
    </rPh>
    <rPh sb="15" eb="17">
      <t>ジュシ</t>
    </rPh>
    <rPh sb="25" eb="27">
      <t>コウカ</t>
    </rPh>
    <phoneticPr fontId="4"/>
  </si>
  <si>
    <t>ｲﾐﾀﾞｸﾛﾌﾟﾘﾄﾞ含有発泡プラスチック系防蟻剤処理断熱材</t>
    <rPh sb="24" eb="25">
      <t>ザイ</t>
    </rPh>
    <phoneticPr fontId="1"/>
  </si>
  <si>
    <t>木材防腐・防蟻剤</t>
    <phoneticPr fontId="1"/>
  </si>
  <si>
    <t>木材防虫剤</t>
    <rPh sb="0" eb="2">
      <t>モクザイ</t>
    </rPh>
    <rPh sb="3" eb="4">
      <t>ムシ</t>
    </rPh>
    <phoneticPr fontId="1"/>
  </si>
  <si>
    <t>接着剤混入用</t>
    <rPh sb="3" eb="5">
      <t>コンニュウ</t>
    </rPh>
    <rPh sb="5" eb="6">
      <t>ヨウ</t>
    </rPh>
    <phoneticPr fontId="1"/>
  </si>
  <si>
    <t>木材防かび剤</t>
    <rPh sb="2" eb="3">
      <t>ボウ</t>
    </rPh>
    <rPh sb="5" eb="6">
      <t>ザイ</t>
    </rPh>
    <phoneticPr fontId="1"/>
  </si>
  <si>
    <t>表面処理用</t>
    <phoneticPr fontId="4"/>
  </si>
  <si>
    <t>表面処理用</t>
    <phoneticPr fontId="1"/>
  </si>
  <si>
    <t>一般建築用</t>
    <phoneticPr fontId="4"/>
  </si>
  <si>
    <t xml:space="preserve">木材防蟻剤 </t>
    <rPh sb="0" eb="2">
      <t>モクザイ</t>
    </rPh>
    <rPh sb="2" eb="3">
      <t>ボウ</t>
    </rPh>
    <rPh sb="3" eb="4">
      <t>アリ</t>
    </rPh>
    <rPh sb="4" eb="5">
      <t>ザイ</t>
    </rPh>
    <phoneticPr fontId="1"/>
  </si>
  <si>
    <t>土壌処理用</t>
    <phoneticPr fontId="1"/>
  </si>
  <si>
    <t>金山化成株式会社</t>
    <rPh sb="0" eb="2">
      <t>カナヤマ</t>
    </rPh>
    <rPh sb="2" eb="4">
      <t>カセイ</t>
    </rPh>
    <rPh sb="4" eb="8">
      <t>カブ</t>
    </rPh>
    <phoneticPr fontId="4"/>
  </si>
  <si>
    <t>ｱｾﾀﾐﾌﾟﾘﾄﾞを含有したｴﾏﾙｼﾞｮﾝ溶液を含浸させたﾎﾞｰﾄﾞ</t>
    <rPh sb="10" eb="12">
      <t>ガンユウ</t>
    </rPh>
    <rPh sb="21" eb="23">
      <t>ヨウエキ</t>
    </rPh>
    <rPh sb="24" eb="26">
      <t>ガンシン</t>
    </rPh>
    <phoneticPr fontId="4"/>
  </si>
  <si>
    <t>住化エンバイロメンタルサイエンス㈱</t>
    <rPh sb="0" eb="17">
      <t>スミカ</t>
    </rPh>
    <phoneticPr fontId="1"/>
  </si>
  <si>
    <t>平24．2．15</t>
    <rPh sb="0" eb="1">
      <t>ヘイ</t>
    </rPh>
    <phoneticPr fontId="1"/>
  </si>
  <si>
    <t>平24．9．13</t>
    <rPh sb="0" eb="1">
      <t>ヘイ</t>
    </rPh>
    <phoneticPr fontId="1"/>
  </si>
  <si>
    <t>平26．2．20</t>
    <rPh sb="0" eb="1">
      <t>ヘイ</t>
    </rPh>
    <phoneticPr fontId="1"/>
  </si>
  <si>
    <t>平24．9．13</t>
    <phoneticPr fontId="4"/>
  </si>
  <si>
    <t>ケミホルツプライ ＢＦ</t>
    <phoneticPr fontId="1"/>
  </si>
  <si>
    <t>ティンボア</t>
    <phoneticPr fontId="1"/>
  </si>
  <si>
    <t>べスタックＭ液剤</t>
    <rPh sb="6" eb="8">
      <t>エキザイ</t>
    </rPh>
    <phoneticPr fontId="1"/>
  </si>
  <si>
    <t>ｼﾌｪﾉﾄﾘﾝ(ﾏｲｸﾛｶﾌﾟｾﾙ)</t>
    <phoneticPr fontId="1"/>
  </si>
  <si>
    <t>ﾋﾞﾌｪﾝﾄﾘﾝ</t>
    <phoneticPr fontId="1"/>
  </si>
  <si>
    <t>ｱｾﾀﾐﾌﾟﾘﾄﾞ</t>
    <phoneticPr fontId="1"/>
  </si>
  <si>
    <t>住友化学株式会社</t>
    <phoneticPr fontId="1"/>
  </si>
  <si>
    <t>株式会社コシイプレザービング</t>
    <phoneticPr fontId="1"/>
  </si>
  <si>
    <t>早川商事株式会社</t>
    <phoneticPr fontId="1"/>
  </si>
  <si>
    <t>日本曹達株式会社</t>
    <rPh sb="0" eb="2">
      <t>ニホン</t>
    </rPh>
    <rPh sb="2" eb="3">
      <t>ソウ</t>
    </rPh>
    <rPh sb="3" eb="4">
      <t>タツ</t>
    </rPh>
    <rPh sb="4" eb="6">
      <t>カブシキ</t>
    </rPh>
    <rPh sb="6" eb="8">
      <t>カイシャ</t>
    </rPh>
    <phoneticPr fontId="1"/>
  </si>
  <si>
    <t>新規認定日</t>
    <rPh sb="0" eb="2">
      <t>シンキ</t>
    </rPh>
    <phoneticPr fontId="4"/>
  </si>
  <si>
    <t xml:space="preserve">IPBC･TCMTB </t>
    <phoneticPr fontId="1"/>
  </si>
  <si>
    <t>TCMTB･MBT</t>
    <phoneticPr fontId="1"/>
  </si>
  <si>
    <t>株式会社片山化学工業研究所</t>
    <phoneticPr fontId="4"/>
  </si>
  <si>
    <t>平24．9．13</t>
    <phoneticPr fontId="1"/>
  </si>
  <si>
    <t>Ａｃｃｏｙａ</t>
    <phoneticPr fontId="4"/>
  </si>
  <si>
    <t>ミラポリカフォーム</t>
    <phoneticPr fontId="4"/>
  </si>
  <si>
    <t>ノンケミアリダンクリスタル</t>
    <phoneticPr fontId="4"/>
  </si>
  <si>
    <t>株式会社ＪＳＰ</t>
    <rPh sb="0" eb="4">
      <t>カブシキガイシャ</t>
    </rPh>
    <phoneticPr fontId="4"/>
  </si>
  <si>
    <t>フクビ化学工業株式会社</t>
    <rPh sb="3" eb="5">
      <t>カガク</t>
    </rPh>
    <rPh sb="5" eb="7">
      <t>コウギョウ</t>
    </rPh>
    <rPh sb="7" eb="11">
      <t>カブシキガイシャ</t>
    </rPh>
    <phoneticPr fontId="4"/>
  </si>
  <si>
    <t>ニッサンクリーンⅡ</t>
    <phoneticPr fontId="4"/>
  </si>
  <si>
    <t>エコアコールウッド</t>
    <phoneticPr fontId="1"/>
  </si>
  <si>
    <t>ＺＢティンバーストランドＬＳＬ</t>
    <phoneticPr fontId="1"/>
  </si>
  <si>
    <t>構造用スターウッドＤⅡ</t>
    <rPh sb="0" eb="2">
      <t>コウゾウ</t>
    </rPh>
    <rPh sb="2" eb="3">
      <t>ヨウ</t>
    </rPh>
    <phoneticPr fontId="1"/>
  </si>
  <si>
    <t>防腐防蟻構造用ハイベストウッド
防腐防蟻ハイ ベストウッド</t>
    <phoneticPr fontId="4"/>
  </si>
  <si>
    <t>ターミダンシート</t>
    <phoneticPr fontId="1"/>
  </si>
  <si>
    <t>コシイターミダンシート</t>
    <phoneticPr fontId="1"/>
  </si>
  <si>
    <t>モクボーターミダンシート</t>
    <phoneticPr fontId="1"/>
  </si>
  <si>
    <t>アリダンＶシートⅡＷ</t>
    <phoneticPr fontId="1"/>
  </si>
  <si>
    <t>ターミダンシートＬ</t>
    <phoneticPr fontId="1"/>
  </si>
  <si>
    <t>ターメッシュＥＭ</t>
    <phoneticPr fontId="1"/>
  </si>
  <si>
    <t>アリダンＦシート</t>
    <phoneticPr fontId="1"/>
  </si>
  <si>
    <t>アリダンＡ剤ホワイトⅡW</t>
    <rPh sb="5" eb="6">
      <t>ザイ</t>
    </rPh>
    <phoneticPr fontId="1"/>
  </si>
  <si>
    <t>アリダンペーストⅡW</t>
    <phoneticPr fontId="1"/>
  </si>
  <si>
    <t>ターメシールＥ</t>
    <phoneticPr fontId="1"/>
  </si>
  <si>
    <t>ＣＴバリヤー</t>
    <phoneticPr fontId="4"/>
  </si>
  <si>
    <t>コシシーラー</t>
    <phoneticPr fontId="4"/>
  </si>
  <si>
    <t>テクノガード</t>
    <phoneticPr fontId="4"/>
  </si>
  <si>
    <t>コシコートＥＶ</t>
    <phoneticPr fontId="4"/>
  </si>
  <si>
    <t>スタイロフォームＡＴ</t>
    <phoneticPr fontId="1"/>
  </si>
  <si>
    <t>ＴＢボード</t>
    <phoneticPr fontId="1"/>
  </si>
  <si>
    <t>オプティフォーム</t>
    <phoneticPr fontId="1"/>
  </si>
  <si>
    <t>平25．2．14</t>
    <rPh sb="0" eb="1">
      <t>ヘイ</t>
    </rPh>
    <phoneticPr fontId="4"/>
  </si>
  <si>
    <t xml:space="preserve">平26．2．20 </t>
    <phoneticPr fontId="1"/>
  </si>
  <si>
    <t>平25．2．14</t>
    <rPh sb="0" eb="1">
      <t>ヘイ</t>
    </rPh>
    <phoneticPr fontId="4"/>
  </si>
  <si>
    <t>平24. 9.13</t>
    <phoneticPr fontId="1"/>
  </si>
  <si>
    <t>ケミホルツプライＣＴＦ</t>
    <phoneticPr fontId="1"/>
  </si>
  <si>
    <t>ケミホルツプライＬＩＫ</t>
    <phoneticPr fontId="1"/>
  </si>
  <si>
    <t>リクタスーＤＦ</t>
    <phoneticPr fontId="1"/>
  </si>
  <si>
    <t>ケミホルツプライＤＦ</t>
    <phoneticPr fontId="1"/>
  </si>
  <si>
    <t>タナリスＣＹ</t>
    <phoneticPr fontId="1"/>
  </si>
  <si>
    <r>
      <t>ペンタキュア</t>
    </r>
    <r>
      <rPr>
        <sz val="8"/>
        <rFont val="ＭＳ 明朝"/>
        <family val="1"/>
        <charset val="128"/>
      </rPr>
      <t>ECO</t>
    </r>
    <r>
      <rPr>
        <sz val="8.5"/>
        <rFont val="ＭＳ 明朝"/>
        <family val="1"/>
        <charset val="128"/>
      </rPr>
      <t>３０</t>
    </r>
    <phoneticPr fontId="1"/>
  </si>
  <si>
    <t>ＬＣ－３５０剤</t>
    <phoneticPr fontId="1"/>
  </si>
  <si>
    <t>ニッサンクリーンＣＩ</t>
    <phoneticPr fontId="1"/>
  </si>
  <si>
    <t>マイトレックＣｕＣ</t>
    <phoneticPr fontId="1"/>
  </si>
  <si>
    <t>レザックＤＰＳ</t>
    <phoneticPr fontId="1"/>
  </si>
  <si>
    <t>モクボーＡＡＣ４０ＥＣ</t>
    <phoneticPr fontId="1"/>
  </si>
  <si>
    <t>シンクロス－ＥＦ</t>
    <phoneticPr fontId="1"/>
  </si>
  <si>
    <t>ニッサンクリーンＡＺＢＩ</t>
    <phoneticPr fontId="1"/>
  </si>
  <si>
    <t>ミラクルローレルＡＺ</t>
    <phoneticPr fontId="1"/>
  </si>
  <si>
    <t>コシプロＴＢ</t>
    <phoneticPr fontId="1"/>
  </si>
  <si>
    <t>ティンボア</t>
    <phoneticPr fontId="1"/>
  </si>
  <si>
    <t>ピレス油剤</t>
    <phoneticPr fontId="1"/>
  </si>
  <si>
    <t>フマキラーエコロフェン油剤Ａ</t>
    <phoneticPr fontId="1"/>
  </si>
  <si>
    <t>ケミホルツアリピレス油剤</t>
    <phoneticPr fontId="1"/>
  </si>
  <si>
    <t xml:space="preserve">エコロフェン油剤 </t>
    <phoneticPr fontId="1"/>
  </si>
  <si>
    <t>サンプレザーＯＰ－Ｃ</t>
    <phoneticPr fontId="1"/>
  </si>
  <si>
    <t>フマキラーホルサー油剤</t>
    <phoneticPr fontId="1"/>
  </si>
  <si>
    <t>ホルサー油剤</t>
    <phoneticPr fontId="1"/>
  </si>
  <si>
    <t>コシイシロネン油剤Ａ</t>
    <phoneticPr fontId="1"/>
  </si>
  <si>
    <t>フマキラーエコロフェン油剤Ｃ</t>
    <phoneticPr fontId="1"/>
  </si>
  <si>
    <t>アリシスゴールド－ＳＴ</t>
    <phoneticPr fontId="1"/>
  </si>
  <si>
    <t>フマキラーエコロフェン油剤</t>
    <phoneticPr fontId="1"/>
  </si>
  <si>
    <t>金鳥シロネン油剤Ｐ</t>
    <phoneticPr fontId="1"/>
  </si>
  <si>
    <t>ケミホルツトップエース油剤Ｐ</t>
    <phoneticPr fontId="1"/>
  </si>
  <si>
    <t>金鳥シロネン油剤Ｃ</t>
    <phoneticPr fontId="1"/>
  </si>
  <si>
    <t>アリゾールＣＳ</t>
    <phoneticPr fontId="1"/>
  </si>
  <si>
    <t>白アリスーパー２１</t>
    <phoneticPr fontId="1"/>
  </si>
  <si>
    <t>キシラモントラッド</t>
    <phoneticPr fontId="1"/>
  </si>
  <si>
    <t>アリンコＳ油剤Ｃ</t>
    <rPh sb="5" eb="7">
      <t>ユザイ</t>
    </rPh>
    <phoneticPr fontId="1"/>
  </si>
  <si>
    <t>サンプレザ－ＰＷ９６</t>
    <phoneticPr fontId="1"/>
  </si>
  <si>
    <t>ピレス３０ＷＥ</t>
    <phoneticPr fontId="1"/>
  </si>
  <si>
    <t>フマキラ－エコロフェンＣＷ</t>
    <phoneticPr fontId="1"/>
  </si>
  <si>
    <t>ハチクサンＳＬ</t>
    <phoneticPr fontId="1"/>
  </si>
  <si>
    <t>ＪＣハチクサンＳＬ</t>
    <phoneticPr fontId="1"/>
  </si>
  <si>
    <t>水性キシラモン３Ｗ</t>
    <rPh sb="0" eb="2">
      <t>スイセイ</t>
    </rPh>
    <phoneticPr fontId="1"/>
  </si>
  <si>
    <t>エクスミン木部処理乳剤Ｃ</t>
    <phoneticPr fontId="1"/>
  </si>
  <si>
    <t>コシマックスＢＦ２０乳剤</t>
    <rPh sb="10" eb="12">
      <t>ニュウザイ</t>
    </rPh>
    <phoneticPr fontId="1"/>
  </si>
  <si>
    <t>アリピレス木部乳剤２０</t>
    <rPh sb="5" eb="7">
      <t>モクブ</t>
    </rPh>
    <rPh sb="7" eb="8">
      <t>ニュウ</t>
    </rPh>
    <rPh sb="8" eb="9">
      <t>ザイ</t>
    </rPh>
    <phoneticPr fontId="1"/>
  </si>
  <si>
    <t>ニチノーアリピレス木部乳剤２０</t>
    <phoneticPr fontId="1"/>
  </si>
  <si>
    <t>ケミホルツアリピレス木部乳剤２０</t>
    <phoneticPr fontId="1"/>
  </si>
  <si>
    <t>オプティガード２０ＥＣ</t>
    <phoneticPr fontId="1"/>
  </si>
  <si>
    <t>ケミプロオプテイガード２０ＥＣ</t>
    <phoneticPr fontId="1"/>
  </si>
  <si>
    <t>ケミホルツオプテイガード２０ＥＣ</t>
    <phoneticPr fontId="1"/>
  </si>
  <si>
    <t>モクボーオプティガード２０ＥＣ</t>
    <phoneticPr fontId="1"/>
  </si>
  <si>
    <t>木部用天然ピレトリンＭＣ「ＳＥＳ」</t>
    <rPh sb="0" eb="2">
      <t>モクブ</t>
    </rPh>
    <rPh sb="2" eb="3">
      <t>ヨウ</t>
    </rPh>
    <rPh sb="3" eb="5">
      <t>テンネン</t>
    </rPh>
    <phoneticPr fontId="1"/>
  </si>
  <si>
    <t>ミケブロック乳剤（木部処理用）</t>
    <phoneticPr fontId="1"/>
  </si>
  <si>
    <t>白アリミケブロック</t>
    <rPh sb="0" eb="1">
      <t>シロ</t>
    </rPh>
    <phoneticPr fontId="1"/>
  </si>
  <si>
    <t>ラロール乳剤「ＳＥＳ」</t>
    <rPh sb="4" eb="6">
      <t>ニュウザイ</t>
    </rPh>
    <phoneticPr fontId="1"/>
  </si>
  <si>
    <t>アリピレス２０ＷＳＥ</t>
    <phoneticPr fontId="1"/>
  </si>
  <si>
    <t>ニチノーアリピレス２０ＷＳＥ</t>
    <phoneticPr fontId="1"/>
  </si>
  <si>
    <t>シロネン木部用水性乳剤</t>
    <rPh sb="4" eb="6">
      <t>モクブ</t>
    </rPh>
    <rPh sb="6" eb="7">
      <t>ヨウ</t>
    </rPh>
    <rPh sb="7" eb="9">
      <t>スイセイ</t>
    </rPh>
    <rPh sb="9" eb="10">
      <t>ニュウ</t>
    </rPh>
    <rPh sb="10" eb="11">
      <t>ザイ</t>
    </rPh>
    <phoneticPr fontId="1"/>
  </si>
  <si>
    <t>ニッサンラロール乳剤</t>
    <rPh sb="8" eb="10">
      <t>ニュウザイ</t>
    </rPh>
    <phoneticPr fontId="1"/>
  </si>
  <si>
    <t>アクアアリゾールＴＣ</t>
    <phoneticPr fontId="1"/>
  </si>
  <si>
    <t>ケミプロザモックス２０ＷＥ</t>
    <phoneticPr fontId="1"/>
  </si>
  <si>
    <t>エバーウッド乳剤ＨＰ３０</t>
    <rPh sb="6" eb="8">
      <t>ニュウザイ</t>
    </rPh>
    <phoneticPr fontId="1"/>
  </si>
  <si>
    <t>水性白アリスーパーＥｘ</t>
    <rPh sb="0" eb="2">
      <t>スイセイ</t>
    </rPh>
    <rPh sb="2" eb="3">
      <t>シロ</t>
    </rPh>
    <phoneticPr fontId="1"/>
  </si>
  <si>
    <t>エバーウッド乳剤ＰＨ２０Ｗ</t>
    <rPh sb="6" eb="8">
      <t>ニュウザイ</t>
    </rPh>
    <phoneticPr fontId="1"/>
  </si>
  <si>
    <t>アリダン乳剤Ｎeo</t>
    <rPh sb="4" eb="6">
      <t>ニュウザイ</t>
    </rPh>
    <phoneticPr fontId="1"/>
  </si>
  <si>
    <t>コシマックスＢＦ２０乳剤Ⅱ</t>
    <rPh sb="10" eb="12">
      <t>ニュウザイ</t>
    </rPh>
    <phoneticPr fontId="1"/>
  </si>
  <si>
    <t>タケロック８ＷＳ乳剤</t>
    <rPh sb="8" eb="10">
      <t>ニュウザイ</t>
    </rPh>
    <phoneticPr fontId="1"/>
  </si>
  <si>
    <t>モクボーぺネザーブ</t>
    <phoneticPr fontId="1"/>
  </si>
  <si>
    <t>エコボロンPRO</t>
    <phoneticPr fontId="1"/>
  </si>
  <si>
    <t>ティンボアPCO</t>
    <phoneticPr fontId="1"/>
  </si>
  <si>
    <t>バシリートＢ液</t>
    <rPh sb="6" eb="7">
      <t>エキ</t>
    </rPh>
    <phoneticPr fontId="1"/>
  </si>
  <si>
    <t>バシリートＢ液－２０</t>
    <rPh sb="6" eb="7">
      <t>エキ</t>
    </rPh>
    <phoneticPr fontId="1"/>
  </si>
  <si>
    <t>ｲﾐﾀﾞｸﾛﾌﾟﾘﾄﾞ･IPBC･2-ﾌｪﾆﾙﾌｪﾉｰﾙ</t>
    <phoneticPr fontId="4"/>
  </si>
  <si>
    <t>ｼﾞﾉﾃﾌﾗﾝ・F-69</t>
    <phoneticPr fontId="1"/>
  </si>
  <si>
    <t>ケミプロ化成株式会社</t>
    <phoneticPr fontId="1"/>
  </si>
  <si>
    <t>株式会社ザイエンス</t>
    <phoneticPr fontId="1"/>
  </si>
  <si>
    <t>株式会社コシイプレザービング</t>
    <phoneticPr fontId="1"/>
  </si>
  <si>
    <t>大日本木材防腐株式会社</t>
    <phoneticPr fontId="1"/>
  </si>
  <si>
    <t>株式会社コシイプレザービング</t>
    <phoneticPr fontId="1"/>
  </si>
  <si>
    <t xml:space="preserve">株式会社ザイエンス </t>
    <phoneticPr fontId="1"/>
  </si>
  <si>
    <t>越井木材工業株式会社</t>
    <phoneticPr fontId="1"/>
  </si>
  <si>
    <t>株式会社片山化学工業研究所</t>
    <rPh sb="0" eb="4">
      <t>カブ</t>
    </rPh>
    <rPh sb="4" eb="6">
      <t>カタヤマ</t>
    </rPh>
    <rPh sb="6" eb="8">
      <t>カガク</t>
    </rPh>
    <rPh sb="8" eb="10">
      <t>コウギョウ</t>
    </rPh>
    <rPh sb="10" eb="13">
      <t>ケンキュウショ</t>
    </rPh>
    <phoneticPr fontId="1"/>
  </si>
  <si>
    <t>Rio Tinto Minerls</t>
    <phoneticPr fontId="1"/>
  </si>
  <si>
    <t>フマキラー株式会社</t>
    <phoneticPr fontId="1"/>
  </si>
  <si>
    <t>住友化学株式会社</t>
    <phoneticPr fontId="1"/>
  </si>
  <si>
    <t>大日本除蟲菊株式会社</t>
    <phoneticPr fontId="1"/>
  </si>
  <si>
    <t>大日本除蟲菊株式会社</t>
    <rPh sb="0" eb="1">
      <t>ダイ</t>
    </rPh>
    <rPh sb="1" eb="3">
      <t>ニホン</t>
    </rPh>
    <phoneticPr fontId="1"/>
  </si>
  <si>
    <t>株式会社吉田製油所</t>
    <phoneticPr fontId="1"/>
  </si>
  <si>
    <t>泉商事株式会社</t>
    <rPh sb="0" eb="1">
      <t>イズミ</t>
    </rPh>
    <rPh sb="1" eb="3">
      <t>ショウジ</t>
    </rPh>
    <rPh sb="3" eb="5">
      <t>カブシキ</t>
    </rPh>
    <rPh sb="5" eb="7">
      <t>カイシャ</t>
    </rPh>
    <phoneticPr fontId="1"/>
  </si>
  <si>
    <t>株式会社ザイエンス</t>
    <phoneticPr fontId="4"/>
  </si>
  <si>
    <t>日本カーリット株式会社</t>
    <phoneticPr fontId="1"/>
  </si>
  <si>
    <t>住友化学株式会社</t>
    <phoneticPr fontId="1"/>
  </si>
  <si>
    <t>シンジェンタジャパン株式会社</t>
    <rPh sb="10" eb="12">
      <t>カブシキ</t>
    </rPh>
    <rPh sb="12" eb="14">
      <t>カイシャ</t>
    </rPh>
    <phoneticPr fontId="1"/>
  </si>
  <si>
    <t>ケミプロ化成株式会社</t>
    <phoneticPr fontId="1"/>
  </si>
  <si>
    <t>大日本木材防腐株式会社</t>
    <phoneticPr fontId="1"/>
  </si>
  <si>
    <t>株式会社吉田製油所</t>
    <phoneticPr fontId="1"/>
  </si>
  <si>
    <t>ケミプロ化成株式会社</t>
    <rPh sb="4" eb="6">
      <t>カセイ</t>
    </rPh>
    <rPh sb="6" eb="10">
      <t>カブシキガイシャ</t>
    </rPh>
    <phoneticPr fontId="1"/>
  </si>
  <si>
    <t>フクビ化学工業株式会社</t>
    <phoneticPr fontId="1"/>
  </si>
  <si>
    <t>株式会社エコパウダー</t>
    <rPh sb="0" eb="4">
      <t>カブシキガイシャ</t>
    </rPh>
    <phoneticPr fontId="1"/>
  </si>
  <si>
    <t>R Ü TGERS OrganicsGmbH</t>
    <phoneticPr fontId="1"/>
  </si>
  <si>
    <t>ペンタキュアニューＢＭ</t>
    <phoneticPr fontId="1"/>
  </si>
  <si>
    <t>マイトレックＡＣＱ</t>
    <phoneticPr fontId="1"/>
  </si>
  <si>
    <t>モクボーＡＡＣ</t>
    <phoneticPr fontId="1"/>
  </si>
  <si>
    <t>セルボーＰ</t>
    <phoneticPr fontId="1"/>
  </si>
  <si>
    <t>DDAC･ほう酸</t>
    <phoneticPr fontId="1"/>
  </si>
  <si>
    <t>酸化第二銅･ｼﾌﾟﾛｺﾅｿﾞｰﾙ</t>
    <phoneticPr fontId="4"/>
  </si>
  <si>
    <t>水酸化第二銅･ｼﾌﾟﾛｺﾅｿﾞｰﾙ･ﾘｸﾞﾆﾝｽﾙﾎﾝ酸塩</t>
    <phoneticPr fontId="4"/>
  </si>
  <si>
    <t>ｼﾌﾟﾛｺﾅｿﾞｰﾙ･ｲﾐﾀﾞｸﾛﾌﾟﾘﾄﾞ</t>
    <phoneticPr fontId="4"/>
  </si>
  <si>
    <t>DMPAP･ｼﾗﾌﾙｵﾌｪﾝ</t>
    <phoneticPr fontId="1"/>
  </si>
  <si>
    <t>DMPAP･ｼﾌﾟﾛｺﾅｿﾞｰﾙ･ｴﾄﾌｪﾝﾌﾟﾛｯｸｽ</t>
    <phoneticPr fontId="1"/>
  </si>
  <si>
    <t>ﾋﾞﾌｪﾝﾄﾘﾝ・ﾍｷｻｺﾅｿﾞｰﾙ</t>
    <phoneticPr fontId="1"/>
  </si>
  <si>
    <t>ﾃﾌﾟｺﾅｿﾞｰﾙ・ｼﾌﾟﾛｺﾅｿﾞｰﾙ・ﾋﾞﾌｪﾝﾄﾘﾝ</t>
    <phoneticPr fontId="1"/>
  </si>
  <si>
    <t>八ﾎｳ酸二ﾅﾄﾘｳﾑ四水和物</t>
    <rPh sb="0" eb="1">
      <t>ハチ</t>
    </rPh>
    <rPh sb="3" eb="4">
      <t>サン</t>
    </rPh>
    <rPh sb="4" eb="5">
      <t>ニ</t>
    </rPh>
    <rPh sb="10" eb="11">
      <t>ヨン</t>
    </rPh>
    <rPh sb="11" eb="12">
      <t>スイ</t>
    </rPh>
    <rPh sb="12" eb="13">
      <t>ワ</t>
    </rPh>
    <rPh sb="13" eb="14">
      <t>ブツ</t>
    </rPh>
    <phoneticPr fontId="1"/>
  </si>
  <si>
    <t xml:space="preserve">ﾅﾌﾃﾝ酸銅  </t>
    <phoneticPr fontId="1"/>
  </si>
  <si>
    <t>ﾅﾌﾃﾝ酸銅･ｸﾚｵｿｰﾄ油</t>
    <phoneticPr fontId="4"/>
  </si>
  <si>
    <t>ﾋﾞﾌｪﾝﾄﾘﾝ･ｼﾌﾟﾛｺﾅｿﾞｰﾙ</t>
    <phoneticPr fontId="4"/>
  </si>
  <si>
    <t>ｴﾄﾌｪﾝﾌﾟﾛｯｸｽ･IPBC</t>
    <phoneticPr fontId="1"/>
  </si>
  <si>
    <t>ﾋﾞﾌｪﾝﾄﾘﾝ･IPBC</t>
    <phoneticPr fontId="1"/>
  </si>
  <si>
    <t>ｴﾄﾌｪﾝﾌﾟﾛｯｸｽ･ｼﾌﾟﾛｺﾅｿﾞｰﾙ</t>
    <phoneticPr fontId="4"/>
  </si>
  <si>
    <t>ﾍﾟﾙﾒﾄﾘﾝ･IPBC･MGK264</t>
    <phoneticPr fontId="1"/>
  </si>
  <si>
    <t>ｼﾗﾌﾙｵﾌｪﾝ･IPBC</t>
    <phoneticPr fontId="1"/>
  </si>
  <si>
    <t>ｼﾗﾌﾙｴｵﾌｪﾝ･ｼﾌﾟﾛｺﾅｿﾞｰﾙ</t>
    <phoneticPr fontId="1"/>
  </si>
  <si>
    <t>ｸﾛﾁｱﾆｼﾞﾝ･ﾌﾟﾛﾋﾟｺﾅｿﾞｰﾙ･ﾃﾌﾞｺﾅｿﾞｰﾙ</t>
    <phoneticPr fontId="1"/>
  </si>
  <si>
    <t>ｼﾗﾌﾙｵﾌｪﾝ・ｼﾌﾟﾛｺﾅｿﾞｰﾙ</t>
    <phoneticPr fontId="1"/>
  </si>
  <si>
    <t>ｴﾄﾌｪﾝﾌﾟﾛｯｸｽ･IPBC･ﾃﾌﾞｺﾅｿﾞｰﾙ</t>
    <phoneticPr fontId="4"/>
  </si>
  <si>
    <t>ﾋﾞﾌｪﾝﾄﾘﾝ･ｼﾌﾟﾛｺﾅｿﾞｰﾙ</t>
    <phoneticPr fontId="1"/>
  </si>
  <si>
    <t>ｴﾄﾌｪﾝﾌﾟﾛｯｸｽ･ｼﾌﾟﾛｺﾅｿﾞｰﾙ</t>
    <phoneticPr fontId="1"/>
  </si>
  <si>
    <t>ｲﾐﾀﾞｸﾛﾌﾟﾘﾄﾞ･ｼﾌﾟﾛｺﾅｿﾞｰﾙ･ｲｿﾁｱｿﾞﾘﾝ</t>
    <phoneticPr fontId="1"/>
  </si>
  <si>
    <t>ﾍﾟﾙﾒﾄﾘﾝ･ｼﾌﾟﾛｺﾅｿﾞｰﾙ</t>
    <phoneticPr fontId="1"/>
  </si>
  <si>
    <t>ｸﾛﾁｱﾆｼﾞﾝ･ﾌﾟﾛﾋﾟｺﾅｿﾞｰﾙ･IPBC</t>
    <phoneticPr fontId="1"/>
  </si>
  <si>
    <t xml:space="preserve">ﾋﾞﾌｪﾝﾄﾘﾝ･ﾃﾌﾞｺﾅｿﾞｰﾙ･ﾌﾟﾛﾋﾟｺﾅｿﾞｰﾙ      </t>
    <phoneticPr fontId="1"/>
  </si>
  <si>
    <t xml:space="preserve">ﾋﾞﾌｪﾝﾄﾘﾝ･ﾃﾌﾞｺﾅｿﾞｰﾙ･IPBC      </t>
    <phoneticPr fontId="1"/>
  </si>
  <si>
    <t>ﾋﾟﾚﾄﾘﾝ･ﾍｷｻｺﾅｿﾞｰﾙ</t>
    <phoneticPr fontId="1"/>
  </si>
  <si>
    <t>ｼﾞﾉﾃﾌﾗﾝ･F-69</t>
    <phoneticPr fontId="4"/>
  </si>
  <si>
    <t>ｼﾞﾉﾃﾌﾗﾝ･ﾍｷｻｺﾅｿﾞｰﾙ</t>
    <phoneticPr fontId="4"/>
  </si>
  <si>
    <t>ﾋﾞﾌｪﾝﾄﾘﾝ･ﾍｷｻｺﾅｿﾞｰﾙ</t>
    <phoneticPr fontId="1"/>
  </si>
  <si>
    <t>ｼﾗﾌﾙｵﾌｪﾝ･ｼﾌﾟﾛｺﾅｿﾞｰﾙ･IF-NR</t>
    <phoneticPr fontId="1"/>
  </si>
  <si>
    <t>ﾁｱﾒﾄｷｻﾑ・ｼﾌﾟﾛｺﾅｿﾞｰﾙ・IPBC</t>
    <phoneticPr fontId="1"/>
  </si>
  <si>
    <t>ﾍﾟﾙﾒﾄﾘﾝ・ﾍｷｻｺﾅｿﾞｰﾙ</t>
    <phoneticPr fontId="1"/>
  </si>
  <si>
    <t>ﾍﾟﾙﾒﾄﾘﾝ・ﾍｷｻｺﾅｿﾞｰﾙ・IPBC</t>
    <phoneticPr fontId="1"/>
  </si>
  <si>
    <t>ｸﾛﾁｱﾆｼﾞﾝ・IPBC・ﾍｷｻｺﾅｿﾞｰﾙ</t>
    <phoneticPr fontId="1"/>
  </si>
  <si>
    <t>ｸﾛﾁｱﾆｼﾞﾝ・IPBC・ﾌﾟﾛﾋﾟｺﾅｿﾞｰﾙ</t>
    <phoneticPr fontId="1"/>
  </si>
  <si>
    <t>ｸﾛﾁｱﾆｼﾞﾝ・ﾍｷｻｺﾅｿﾞｰﾙ</t>
    <phoneticPr fontId="1"/>
  </si>
  <si>
    <t>ﾎｳ酸</t>
    <rPh sb="2" eb="3">
      <t>サン</t>
    </rPh>
    <phoneticPr fontId="1"/>
  </si>
  <si>
    <t>ﾎｳ酸</t>
    <rPh sb="2" eb="3">
      <t>サン</t>
    </rPh>
    <phoneticPr fontId="1"/>
  </si>
  <si>
    <t>平25．2．14</t>
    <phoneticPr fontId="4"/>
  </si>
  <si>
    <t>平26．2．20</t>
    <phoneticPr fontId="1"/>
  </si>
  <si>
    <t>平25．9．5</t>
    <phoneticPr fontId="1"/>
  </si>
  <si>
    <t>平24．2．15</t>
    <phoneticPr fontId="1"/>
  </si>
  <si>
    <t>有効期限</t>
    <rPh sb="0" eb="2">
      <t>ユウコウ</t>
    </rPh>
    <rPh sb="2" eb="4">
      <t>キゲン</t>
    </rPh>
    <phoneticPr fontId="4"/>
  </si>
  <si>
    <t>ネオランバートＭＣ</t>
    <phoneticPr fontId="1"/>
  </si>
  <si>
    <t>ケミホルツネオランバートＭＣ</t>
    <phoneticPr fontId="1"/>
  </si>
  <si>
    <t>ネオランバートＭＣ「ＳＥＳ」</t>
    <phoneticPr fontId="1"/>
  </si>
  <si>
    <t>コシバリンＢＥ</t>
    <phoneticPr fontId="1"/>
  </si>
  <si>
    <t>ケミホルツランボアＢ</t>
    <phoneticPr fontId="1"/>
  </si>
  <si>
    <t>コシボロンＭ</t>
    <phoneticPr fontId="1"/>
  </si>
  <si>
    <t>ミラクルローレルＢＩＣ</t>
    <phoneticPr fontId="4"/>
  </si>
  <si>
    <t>ホートキシンＢＡＭ</t>
    <phoneticPr fontId="4"/>
  </si>
  <si>
    <t>サンプレザーＯＧ</t>
    <phoneticPr fontId="1"/>
  </si>
  <si>
    <t>サンプレザーＯＧＲ</t>
    <phoneticPr fontId="1"/>
  </si>
  <si>
    <t>ハチクサンＦＬ</t>
    <phoneticPr fontId="1"/>
  </si>
  <si>
    <t>コシイアリピレス乳剤</t>
    <phoneticPr fontId="1"/>
  </si>
  <si>
    <t>ケミホルツアリピレス乳剤</t>
    <phoneticPr fontId="1"/>
  </si>
  <si>
    <t>ホルサー乳剤</t>
    <phoneticPr fontId="1"/>
  </si>
  <si>
    <t>ホルサー乳剤「ＳＥＳ」</t>
    <rPh sb="4" eb="6">
      <t>ニュウザイ</t>
    </rPh>
    <phoneticPr fontId="1"/>
  </si>
  <si>
    <t>フマキラーホルサー乳剤</t>
    <phoneticPr fontId="1"/>
  </si>
  <si>
    <t>フマキラーバクトップＭＣ</t>
    <phoneticPr fontId="1"/>
  </si>
  <si>
    <t>バクトップＭＣ</t>
    <phoneticPr fontId="1"/>
  </si>
  <si>
    <t>フマキラ－エコロフェン乳剤</t>
    <phoneticPr fontId="1"/>
  </si>
  <si>
    <t>ピレス乳剤２５０</t>
    <phoneticPr fontId="1"/>
  </si>
  <si>
    <t>コシイシロネン乳剤Ａ</t>
    <phoneticPr fontId="1"/>
  </si>
  <si>
    <t>コシペレットＢ</t>
    <phoneticPr fontId="1"/>
  </si>
  <si>
    <t>コシペレットＳ</t>
    <phoneticPr fontId="1"/>
  </si>
  <si>
    <t>ララップＭＣ</t>
    <phoneticPr fontId="1"/>
  </si>
  <si>
    <t>フマキラーララップＭＣ</t>
    <phoneticPr fontId="1"/>
  </si>
  <si>
    <t>ピレス粒剤</t>
    <phoneticPr fontId="1"/>
  </si>
  <si>
    <t>コシペレットＳ３０</t>
    <phoneticPr fontId="1"/>
  </si>
  <si>
    <t>コシペレットＢ１０</t>
    <phoneticPr fontId="1"/>
  </si>
  <si>
    <t>コシイグレネードＭＣ</t>
    <phoneticPr fontId="1"/>
  </si>
  <si>
    <t>フマキラーグレネードＭＣ</t>
    <phoneticPr fontId="1"/>
  </si>
  <si>
    <t>住友グレネードＭＣ</t>
    <phoneticPr fontId="1"/>
  </si>
  <si>
    <t>ターミダンＳ粒剤</t>
    <phoneticPr fontId="1"/>
  </si>
  <si>
    <t>サイゴー粒剤「ＳＥＳ」</t>
    <phoneticPr fontId="1"/>
  </si>
  <si>
    <t>キシラモンＭＣ</t>
    <phoneticPr fontId="1"/>
  </si>
  <si>
    <t>ステルス ＳＣ</t>
    <phoneticPr fontId="1"/>
  </si>
  <si>
    <t>金鳥シロネン乳剤Ａ</t>
    <rPh sb="0" eb="1">
      <t>キン</t>
    </rPh>
    <rPh sb="1" eb="2">
      <t>ドリ</t>
    </rPh>
    <rPh sb="6" eb="8">
      <t>ニュウザイ</t>
    </rPh>
    <phoneticPr fontId="1"/>
  </si>
  <si>
    <t>ミケブロック</t>
    <phoneticPr fontId="1"/>
  </si>
  <si>
    <t>エコロフェン乳剤</t>
    <rPh sb="6" eb="8">
      <t>ニュウザイ</t>
    </rPh>
    <phoneticPr fontId="1"/>
  </si>
  <si>
    <t>オプティガードＬＴ</t>
    <phoneticPr fontId="1"/>
  </si>
  <si>
    <t>ケミホルツオプティガードＬＴ</t>
    <phoneticPr fontId="1"/>
  </si>
  <si>
    <t>アジェンダＳＣ</t>
    <phoneticPr fontId="1"/>
  </si>
  <si>
    <t>オプティガードＳＳ</t>
    <phoneticPr fontId="1"/>
  </si>
  <si>
    <t>ザモックス</t>
    <phoneticPr fontId="1"/>
  </si>
  <si>
    <t>オプティガード粒剤</t>
    <rPh sb="7" eb="8">
      <t>ツブ</t>
    </rPh>
    <rPh sb="8" eb="9">
      <t>ザイ</t>
    </rPh>
    <phoneticPr fontId="1"/>
  </si>
  <si>
    <t>オプティガードＺＴ</t>
    <phoneticPr fontId="1"/>
  </si>
  <si>
    <t>ケミプロオプティガードＺＴ</t>
    <phoneticPr fontId="1"/>
  </si>
  <si>
    <t>ケミホルツオプティガードＺＴ</t>
    <phoneticPr fontId="1"/>
  </si>
  <si>
    <t>タケロックＭＣブロック</t>
    <phoneticPr fontId="1"/>
  </si>
  <si>
    <t>ハチクサン水和顆粒</t>
    <rPh sb="5" eb="7">
      <t>スイワ</t>
    </rPh>
    <rPh sb="7" eb="9">
      <t>カリュウ</t>
    </rPh>
    <phoneticPr fontId="1"/>
  </si>
  <si>
    <t>サンエイムハチクサンFL</t>
    <phoneticPr fontId="1"/>
  </si>
  <si>
    <t>アジェンダＭＣ－Ｓ</t>
    <phoneticPr fontId="1"/>
  </si>
  <si>
    <t>アジェンダＭＣ</t>
    <phoneticPr fontId="1"/>
  </si>
  <si>
    <t>ハチクサンＭＣ</t>
    <phoneticPr fontId="1"/>
  </si>
  <si>
    <t>タケロックＭＣ５０スーパー</t>
    <phoneticPr fontId="1"/>
  </si>
  <si>
    <t>ララップＭＣ「ＳＥＳ」</t>
    <phoneticPr fontId="1"/>
  </si>
  <si>
    <t>ＴＭカウンター</t>
    <phoneticPr fontId="1"/>
  </si>
  <si>
    <t>シロネン乳剤Ｆ</t>
    <rPh sb="4" eb="6">
      <t>ニュウザイ</t>
    </rPh>
    <phoneticPr fontId="1"/>
  </si>
  <si>
    <t>ＥＣＯＳＥ３５０</t>
    <phoneticPr fontId="1"/>
  </si>
  <si>
    <t>サンソイルＡＭ</t>
    <phoneticPr fontId="1"/>
  </si>
  <si>
    <t>ミケブロック粒剤</t>
    <rPh sb="6" eb="8">
      <t>リュウザイ</t>
    </rPh>
    <phoneticPr fontId="1"/>
  </si>
  <si>
    <t>モクボーオプティガードＺＴ</t>
    <phoneticPr fontId="1"/>
  </si>
  <si>
    <t>ミケブロック７０ＷＰ</t>
    <phoneticPr fontId="1"/>
  </si>
  <si>
    <t>ガントナーＳＣ</t>
    <phoneticPr fontId="1"/>
  </si>
  <si>
    <t>ガントナーＭＣ</t>
    <phoneticPr fontId="1"/>
  </si>
  <si>
    <t>シロアリキャッチャー</t>
    <phoneticPr fontId="1"/>
  </si>
  <si>
    <t xml:space="preserve">ｲﾐﾀﾞｸﾛﾌﾟﾘﾄﾞ </t>
    <phoneticPr fontId="1"/>
  </si>
  <si>
    <t>ﾋﾞﾌｪﾝﾄﾘﾝ</t>
    <phoneticPr fontId="1"/>
  </si>
  <si>
    <t>ﾍﾟﾙﾒﾄﾘﾝ･MGK264</t>
    <phoneticPr fontId="4"/>
  </si>
  <si>
    <t>ﾌｪﾉﾌﾞｶﾙﾌﾞ(ﾏｲｸﾛｶﾌﾟｾﾙ)</t>
    <phoneticPr fontId="1"/>
  </si>
  <si>
    <t>ｴﾄﾌｪﾝﾌﾟﾛｯｸｽ</t>
    <phoneticPr fontId="1"/>
  </si>
  <si>
    <t>ｼﾗﾌﾙｵﾌｪﾝ</t>
    <phoneticPr fontId="1"/>
  </si>
  <si>
    <t>ｼﾌｪﾉﾄﾘﾝ(ﾏｲｸﾛｶﾌﾟｾﾙ)</t>
    <phoneticPr fontId="1"/>
  </si>
  <si>
    <t>ﾍﾟﾙﾒﾄﾘﾝ</t>
    <phoneticPr fontId="1"/>
  </si>
  <si>
    <t>ﾌｨﾌﾟﾛﾆﾙ･ﾌﾟﾗﾚﾄﾘﾝ(ﾏｲｸﾛｶﾌﾟｾﾙ)</t>
    <phoneticPr fontId="1"/>
  </si>
  <si>
    <t>ｸﾛﾁｱﾆｼﾞﾝ(ﾏｲｸﾛｶﾌﾟｾﾙ)</t>
    <phoneticPr fontId="1"/>
  </si>
  <si>
    <t>ｸﾛﾙﾌｪﾅﾋﾟﾙ</t>
    <phoneticPr fontId="1"/>
  </si>
  <si>
    <t>ｼﾗﾌﾙｵﾌｪﾝ</t>
    <phoneticPr fontId="1"/>
  </si>
  <si>
    <t>ｼﾞﾉﾃﾌﾗﾝ</t>
    <phoneticPr fontId="1"/>
  </si>
  <si>
    <t>ｴﾄﾌｪﾝﾌﾟﾛｯｸｽ</t>
    <phoneticPr fontId="1"/>
  </si>
  <si>
    <t>ﾋﾟﾚﾄﾘﾝ(ﾏｲｸﾛｶﾌﾟｾﾙ)</t>
    <phoneticPr fontId="1"/>
  </si>
  <si>
    <t>ﾁｱﾒﾄｷｻﾑ</t>
    <phoneticPr fontId="1"/>
  </si>
  <si>
    <t>ﾌｨﾌﾟﾛﾆﾙ</t>
    <phoneticPr fontId="1"/>
  </si>
  <si>
    <t>ｸﾛﾁｱﾆｼﾞﾝ（ﾏｲｸﾛｶﾌﾟｾﾙ）</t>
    <phoneticPr fontId="1"/>
  </si>
  <si>
    <t>ｲﾐﾀﾞｸﾛﾌﾟﾘﾄﾞ</t>
    <phoneticPr fontId="1"/>
  </si>
  <si>
    <t>ﾌｨﾌﾟﾛﾆﾙ(ﾏｲｸﾛｶﾌﾟｾﾙ)</t>
    <phoneticPr fontId="1"/>
  </si>
  <si>
    <t>ｲﾐﾀﾞｸﾛﾌﾟﾘﾄﾞ（ﾏｲｸﾛｶﾌﾟｾﾙ）</t>
    <phoneticPr fontId="1"/>
  </si>
  <si>
    <t>ｼﾌｪﾉﾄﾘﾝ（ﾏｲｸﾛｶﾌﾟｾﾙ）</t>
    <phoneticPr fontId="1"/>
  </si>
  <si>
    <t>ｼﾞﾉﾃﾌﾗﾝ</t>
    <phoneticPr fontId="1"/>
  </si>
  <si>
    <t>ｸﾛﾗﾝﾄﾗﾆﾙﾌﾟﾛｰﾙ</t>
    <phoneticPr fontId="1"/>
  </si>
  <si>
    <t>ﾌｨﾌﾟﾛニル</t>
    <phoneticPr fontId="1"/>
  </si>
  <si>
    <t>ﾁｱﾒﾄｷｻﾑ</t>
    <phoneticPr fontId="1"/>
  </si>
  <si>
    <t>ｸﾛﾁｱﾆｼﾞﾝ</t>
    <phoneticPr fontId="1"/>
  </si>
  <si>
    <t>ｸﾛﾙﾌﾙｱｽﾞﾛﾝ</t>
    <phoneticPr fontId="1"/>
  </si>
  <si>
    <t>住友化学株式会社</t>
    <phoneticPr fontId="4"/>
  </si>
  <si>
    <t>大日本除蟲菊株式会社</t>
    <rPh sb="0" eb="3">
      <t>ダイニホン</t>
    </rPh>
    <rPh sb="3" eb="6">
      <t>ジョチュウギク</t>
    </rPh>
    <rPh sb="6" eb="8">
      <t>カブシキ</t>
    </rPh>
    <rPh sb="8" eb="10">
      <t>カイシャ</t>
    </rPh>
    <phoneticPr fontId="1"/>
  </si>
  <si>
    <t>シンジェンタジャパン株式会社</t>
    <phoneticPr fontId="1"/>
  </si>
  <si>
    <t>株式会社サンエイム</t>
    <phoneticPr fontId="1"/>
  </si>
  <si>
    <t>日本化薬株式会社</t>
    <rPh sb="0" eb="2">
      <t>ニホン</t>
    </rPh>
    <rPh sb="2" eb="4">
      <t>カヤク</t>
    </rPh>
    <rPh sb="4" eb="8">
      <t>カブシキガイシャ</t>
    </rPh>
    <phoneticPr fontId="1"/>
  </si>
  <si>
    <t>大日本除蟲菊株式会社</t>
    <rPh sb="0" eb="3">
      <t>ダイニホン</t>
    </rPh>
    <rPh sb="3" eb="6">
      <t>ジョチュウギク</t>
    </rPh>
    <rPh sb="5" eb="6">
      <t>キク</t>
    </rPh>
    <rPh sb="6" eb="8">
      <t>カブシキ</t>
    </rPh>
    <rPh sb="8" eb="10">
      <t>カイシャ</t>
    </rPh>
    <phoneticPr fontId="1"/>
  </si>
  <si>
    <t>環境機器株式会社</t>
    <rPh sb="0" eb="2">
      <t>カンキョウ</t>
    </rPh>
    <rPh sb="2" eb="4">
      <t>キキ</t>
    </rPh>
    <rPh sb="4" eb="8">
      <t>カブシキガイシャ</t>
    </rPh>
    <phoneticPr fontId="1"/>
  </si>
  <si>
    <t>大日本木材防腐株式会社</t>
    <rPh sb="0" eb="3">
      <t>ダイニホン</t>
    </rPh>
    <rPh sb="3" eb="5">
      <t>モクザイ</t>
    </rPh>
    <rPh sb="5" eb="7">
      <t>ボウフ</t>
    </rPh>
    <rPh sb="7" eb="9">
      <t>カブシキ</t>
    </rPh>
    <rPh sb="9" eb="11">
      <t>カイシャ</t>
    </rPh>
    <phoneticPr fontId="1"/>
  </si>
  <si>
    <t>フマキラー・トータルスシステム株式会社</t>
    <phoneticPr fontId="4"/>
  </si>
  <si>
    <t>ＢＡＳＦジャパン株式会社</t>
    <rPh sb="8" eb="9">
      <t>カブ</t>
    </rPh>
    <rPh sb="9" eb="10">
      <t>シキ</t>
    </rPh>
    <rPh sb="10" eb="12">
      <t>カイシャ</t>
    </rPh>
    <phoneticPr fontId="1"/>
  </si>
  <si>
    <t>ガントナー２０ＥＣ</t>
    <phoneticPr fontId="1"/>
  </si>
  <si>
    <t>児玉化学工業株式会社</t>
    <phoneticPr fontId="1"/>
  </si>
  <si>
    <t>株式会社エス・ディー・エス　バイオテック</t>
    <phoneticPr fontId="4"/>
  </si>
  <si>
    <t>ナイサスコーポレーション</t>
    <phoneticPr fontId="1"/>
  </si>
  <si>
    <t>平11．1．26</t>
    <phoneticPr fontId="1"/>
  </si>
  <si>
    <t>認定登録日</t>
    <rPh sb="0" eb="2">
      <t>ニンテイ</t>
    </rPh>
    <rPh sb="2" eb="4">
      <t>トウロク</t>
    </rPh>
    <phoneticPr fontId="4"/>
  </si>
  <si>
    <t>平9．11．7</t>
    <phoneticPr fontId="4"/>
  </si>
  <si>
    <t>平10．1．27</t>
    <phoneticPr fontId="4"/>
  </si>
  <si>
    <t>平11．1．26</t>
    <phoneticPr fontId="4"/>
  </si>
  <si>
    <t>平11．7．21</t>
    <phoneticPr fontId="4"/>
  </si>
  <si>
    <t>平12．1．24</t>
    <phoneticPr fontId="4"/>
  </si>
  <si>
    <t>平12．8．1</t>
    <phoneticPr fontId="4"/>
  </si>
  <si>
    <t>平12．12．25</t>
    <phoneticPr fontId="4"/>
  </si>
  <si>
    <t>平13．7．30</t>
    <phoneticPr fontId="4"/>
  </si>
  <si>
    <t>平14．1．23</t>
    <rPh sb="0" eb="1">
      <t>ヘイ</t>
    </rPh>
    <phoneticPr fontId="1"/>
  </si>
  <si>
    <t>平14．8．30</t>
    <rPh sb="0" eb="1">
      <t>ヘイ</t>
    </rPh>
    <phoneticPr fontId="1"/>
  </si>
  <si>
    <t>平15．8．25</t>
    <phoneticPr fontId="4"/>
  </si>
  <si>
    <t>平16．1．21</t>
    <phoneticPr fontId="4"/>
  </si>
  <si>
    <t>平17．8．24</t>
    <rPh sb="0" eb="1">
      <t>ヘイ</t>
    </rPh>
    <phoneticPr fontId="1"/>
  </si>
  <si>
    <t>平18．1．31</t>
    <phoneticPr fontId="4"/>
  </si>
  <si>
    <t>平19．1．31</t>
    <phoneticPr fontId="4"/>
  </si>
  <si>
    <t>平20．2．12</t>
    <rPh sb="0" eb="1">
      <t>ヘイ</t>
    </rPh>
    <phoneticPr fontId="1"/>
  </si>
  <si>
    <t>平21．1．27</t>
    <phoneticPr fontId="4"/>
  </si>
  <si>
    <t>平21．9．14</t>
    <phoneticPr fontId="4"/>
  </si>
  <si>
    <t>平22．2．8</t>
    <phoneticPr fontId="4"/>
  </si>
  <si>
    <t>平23．2．14</t>
    <rPh sb="0" eb="1">
      <t>ヘイ</t>
    </rPh>
    <phoneticPr fontId="1"/>
  </si>
  <si>
    <t>平23．9．5</t>
    <rPh sb="0" eb="1">
      <t>ヘイ</t>
    </rPh>
    <phoneticPr fontId="1"/>
  </si>
  <si>
    <t>平12．1．24</t>
    <rPh sb="0" eb="1">
      <t>ヘイ</t>
    </rPh>
    <phoneticPr fontId="4"/>
  </si>
  <si>
    <t>平20．9．4</t>
    <rPh sb="0" eb="1">
      <t>ヘイ</t>
    </rPh>
    <phoneticPr fontId="1"/>
  </si>
  <si>
    <t>平8．9．26</t>
    <phoneticPr fontId="4"/>
  </si>
  <si>
    <t>平14．8．30</t>
    <phoneticPr fontId="4"/>
  </si>
  <si>
    <t>平20．2．12</t>
    <phoneticPr fontId="4"/>
  </si>
  <si>
    <t>平10．9．18</t>
    <phoneticPr fontId="1"/>
  </si>
  <si>
    <t>平11．7．21</t>
    <phoneticPr fontId="1"/>
  </si>
  <si>
    <t>平14．1．23</t>
    <phoneticPr fontId="4"/>
  </si>
  <si>
    <t>平17．1．13</t>
    <phoneticPr fontId="4"/>
  </si>
  <si>
    <t>平17．8．24</t>
    <phoneticPr fontId="4"/>
  </si>
  <si>
    <t>平19．9．11</t>
    <phoneticPr fontId="4"/>
  </si>
  <si>
    <t>平19．9．3</t>
    <phoneticPr fontId="4"/>
  </si>
  <si>
    <t>平21．9．4</t>
    <phoneticPr fontId="4"/>
  </si>
  <si>
    <t>平22．9．9</t>
    <phoneticPr fontId="4"/>
  </si>
  <si>
    <t>平23．9．5</t>
    <phoneticPr fontId="4"/>
  </si>
  <si>
    <t>平17．8．24</t>
    <phoneticPr fontId="1"/>
  </si>
  <si>
    <t>平13．7．30</t>
    <phoneticPr fontId="1"/>
  </si>
  <si>
    <t>平15．8．25</t>
    <phoneticPr fontId="1"/>
  </si>
  <si>
    <t>平18．9．11</t>
    <phoneticPr fontId="4"/>
  </si>
  <si>
    <t>平19．9．3</t>
    <phoneticPr fontId="1"/>
  </si>
  <si>
    <t>平14．1．23</t>
    <phoneticPr fontId="1"/>
  </si>
  <si>
    <t>平20．9．4</t>
    <phoneticPr fontId="1"/>
  </si>
  <si>
    <t>平22．9．9</t>
    <phoneticPr fontId="1"/>
  </si>
  <si>
    <t>平23．9．5</t>
    <phoneticPr fontId="1"/>
  </si>
  <si>
    <t xml:space="preserve">平22．2．8 </t>
    <phoneticPr fontId="1"/>
  </si>
  <si>
    <t>平18．5．1</t>
    <phoneticPr fontId="1"/>
  </si>
  <si>
    <t>平21．1．27</t>
    <phoneticPr fontId="1"/>
  </si>
  <si>
    <t>認定登録日</t>
    <rPh sb="0" eb="2">
      <t>ニンテイ</t>
    </rPh>
    <rPh sb="2" eb="4">
      <t>トウロク</t>
    </rPh>
    <rPh sb="4" eb="5">
      <t>ビ</t>
    </rPh>
    <phoneticPr fontId="4"/>
  </si>
  <si>
    <t>認定登録日</t>
    <rPh sb="2" eb="4">
      <t>トウロク</t>
    </rPh>
    <phoneticPr fontId="4"/>
  </si>
  <si>
    <t>昭59．1．1</t>
    <rPh sb="0" eb="1">
      <t>アキラ</t>
    </rPh>
    <phoneticPr fontId="1"/>
  </si>
  <si>
    <t>平6．6．1</t>
    <phoneticPr fontId="4"/>
  </si>
  <si>
    <t>平16．8．30</t>
    <phoneticPr fontId="4"/>
  </si>
  <si>
    <t>平2．8．1</t>
    <phoneticPr fontId="4"/>
  </si>
  <si>
    <t>平3．10．1</t>
    <phoneticPr fontId="1"/>
  </si>
  <si>
    <t>平9．11．7</t>
    <phoneticPr fontId="4"/>
  </si>
  <si>
    <t>平13．7．30</t>
    <phoneticPr fontId="4"/>
  </si>
  <si>
    <t>平元．8．1</t>
    <rPh sb="1" eb="2">
      <t>モト</t>
    </rPh>
    <phoneticPr fontId="4"/>
  </si>
  <si>
    <t>平7．2．6</t>
    <phoneticPr fontId="4"/>
  </si>
  <si>
    <t>平7．2．6</t>
    <phoneticPr fontId="4"/>
  </si>
  <si>
    <t>平8．3．1</t>
    <phoneticPr fontId="4"/>
  </si>
  <si>
    <t>平8．3．1</t>
    <phoneticPr fontId="4"/>
  </si>
  <si>
    <t>昭62．9．25</t>
    <rPh sb="0" eb="1">
      <t>アキラ</t>
    </rPh>
    <phoneticPr fontId="4"/>
  </si>
  <si>
    <t>平元．8．1</t>
    <rPh sb="1" eb="2">
      <t>モト</t>
    </rPh>
    <phoneticPr fontId="1"/>
  </si>
  <si>
    <t>平7．10．1</t>
    <phoneticPr fontId="1"/>
  </si>
  <si>
    <t xml:space="preserve">平12．12．25 </t>
    <phoneticPr fontId="1"/>
  </si>
  <si>
    <t xml:space="preserve">平16．1．21 </t>
    <phoneticPr fontId="1"/>
  </si>
  <si>
    <t>昭63．2．1</t>
    <rPh sb="0" eb="1">
      <t>アキラ</t>
    </rPh>
    <phoneticPr fontId="1"/>
  </si>
  <si>
    <t>平4．5．1</t>
    <phoneticPr fontId="4"/>
  </si>
  <si>
    <t>平4．11.1</t>
    <rPh sb="0" eb="1">
      <t>ヘイ</t>
    </rPh>
    <phoneticPr fontId="1"/>
  </si>
  <si>
    <t>大阪ガスケミカル株式会社</t>
    <rPh sb="0" eb="2">
      <t>オオサカ</t>
    </rPh>
    <rPh sb="8" eb="12">
      <t>カブシキガイシャ</t>
    </rPh>
    <phoneticPr fontId="1"/>
  </si>
  <si>
    <t>大阪ガスケミカル株式会社</t>
    <rPh sb="0" eb="2">
      <t>オオサカ</t>
    </rPh>
    <rPh sb="8" eb="12">
      <t>カブ</t>
    </rPh>
    <phoneticPr fontId="1"/>
  </si>
  <si>
    <t>Ａ－5449</t>
  </si>
  <si>
    <t>Ａ－5450</t>
  </si>
  <si>
    <t>木部用ガントナーＭＣ</t>
    <rPh sb="0" eb="2">
      <t>モクブ</t>
    </rPh>
    <rPh sb="2" eb="3">
      <t>ヨウ</t>
    </rPh>
    <phoneticPr fontId="1"/>
  </si>
  <si>
    <t>平27. 2. 9</t>
    <rPh sb="0" eb="1">
      <t>ヘイ</t>
    </rPh>
    <phoneticPr fontId="1"/>
  </si>
  <si>
    <t>日本曹達㈱</t>
    <rPh sb="0" eb="2">
      <t>ニホン</t>
    </rPh>
    <rPh sb="2" eb="4">
      <t>ソーダ</t>
    </rPh>
    <phoneticPr fontId="1"/>
  </si>
  <si>
    <t>ｱｾﾀﾐﾌﾟﾘﾄﾞ・ﾍｷｻｺﾅｿﾞｰﾙ・IPBC</t>
    <phoneticPr fontId="1"/>
  </si>
  <si>
    <t>アリダンコーキングＫ</t>
    <phoneticPr fontId="4"/>
  </si>
  <si>
    <t>平27．2．19</t>
    <rPh sb="0" eb="1">
      <t>ヘイ</t>
    </rPh>
    <phoneticPr fontId="4"/>
  </si>
  <si>
    <t>Ｃ－4046</t>
    <phoneticPr fontId="4"/>
  </si>
  <si>
    <t>Ｃ－4047</t>
  </si>
  <si>
    <t>アリダンＡ剤ホワイトＫ</t>
    <rPh sb="5" eb="6">
      <t>ザイ</t>
    </rPh>
    <phoneticPr fontId="1"/>
  </si>
  <si>
    <t>フクビ化学工業株式会社</t>
    <rPh sb="7" eb="11">
      <t>カブ</t>
    </rPh>
    <phoneticPr fontId="4"/>
  </si>
  <si>
    <t>ｲﾐﾀﾞｸﾛﾌﾟﾘﾄﾞ含有の防蟻隙間被覆処理用ｼｰﾘﾝｸﾞ剤　　　　　　　　　</t>
    <rPh sb="11" eb="13">
      <t>ガンユウ</t>
    </rPh>
    <rPh sb="14" eb="16">
      <t>ボウギ</t>
    </rPh>
    <rPh sb="16" eb="18">
      <t>スキマ</t>
    </rPh>
    <rPh sb="18" eb="20">
      <t>ヒフク</t>
    </rPh>
    <rPh sb="20" eb="23">
      <t>ショリヨウ</t>
    </rPh>
    <rPh sb="29" eb="30">
      <t>ザイ</t>
    </rPh>
    <phoneticPr fontId="4"/>
  </si>
  <si>
    <t>ｱﾘﾀﾞﾝSV-P工法におけるｲﾐﾀﾞｸﾛﾌﾟﾘﾄﾞ含有の基礎際、束石周りの防蟻隙間処理剤　　　　　　　　　</t>
    <rPh sb="9" eb="11">
      <t>コウホウ</t>
    </rPh>
    <rPh sb="26" eb="28">
      <t>ガンユウ</t>
    </rPh>
    <rPh sb="29" eb="31">
      <t>キソ</t>
    </rPh>
    <rPh sb="31" eb="32">
      <t>ギワ</t>
    </rPh>
    <rPh sb="33" eb="35">
      <t>ツカイシ</t>
    </rPh>
    <rPh sb="35" eb="36">
      <t>マワ</t>
    </rPh>
    <rPh sb="40" eb="42">
      <t>スキマ</t>
    </rPh>
    <phoneticPr fontId="4"/>
  </si>
  <si>
    <t>平27．9．9</t>
    <rPh sb="0" eb="1">
      <t>ヘイ</t>
    </rPh>
    <phoneticPr fontId="1"/>
  </si>
  <si>
    <t>ﾋﾟﾘﾌﾟﾛｰﾙ、ｱｾﾀﾐﾌﾟﾘﾄﾞ</t>
    <phoneticPr fontId="1"/>
  </si>
  <si>
    <t>Ａ－5451</t>
  </si>
  <si>
    <t>Ａ－5454</t>
    <phoneticPr fontId="1"/>
  </si>
  <si>
    <t>Ａ－5455</t>
    <phoneticPr fontId="1"/>
  </si>
  <si>
    <t>ネクサス２０ＷＥ</t>
    <phoneticPr fontId="1"/>
  </si>
  <si>
    <t>サニサイドＡＶ－Ｅ</t>
    <phoneticPr fontId="1"/>
  </si>
  <si>
    <t>イカリ消毒株式会社</t>
    <rPh sb="3" eb="5">
      <t>ショウドク</t>
    </rPh>
    <rPh sb="5" eb="9">
      <t>カブ</t>
    </rPh>
    <phoneticPr fontId="1"/>
  </si>
  <si>
    <t>アクアアリゾールＴＣーⅡ</t>
    <phoneticPr fontId="1"/>
  </si>
  <si>
    <t>Ａ－5452</t>
    <phoneticPr fontId="1"/>
  </si>
  <si>
    <t>Ａ－5453</t>
    <phoneticPr fontId="1"/>
  </si>
  <si>
    <t>エコボロンスーパー</t>
    <phoneticPr fontId="1"/>
  </si>
  <si>
    <t>ボードディフェンス</t>
    <phoneticPr fontId="1"/>
  </si>
  <si>
    <t>有限会社ｲﾝﾀｰﾅｼｮﾅﾙﾌﾟﾗｲｵﾘﾃｨｰﾌﾟﾛｼﾞｪｸﾂ</t>
    <rPh sb="0" eb="2">
      <t>ユウゲン</t>
    </rPh>
    <rPh sb="2" eb="4">
      <t>カイシャ</t>
    </rPh>
    <phoneticPr fontId="1"/>
  </si>
  <si>
    <t>ﾎｳ酸</t>
    <phoneticPr fontId="1"/>
  </si>
  <si>
    <t>DDAC･ﾃﾌﾞｺﾅｿﾞｰﾙ･ｲﾐﾀﾞｸﾛﾌﾟﾘﾄﾞ</t>
    <phoneticPr fontId="4"/>
  </si>
  <si>
    <t>ｼﾌﾟﾛｺﾅｿﾞｰﾙ･ｲﾐﾀﾞｸﾛﾌﾟﾘﾄﾞ</t>
    <phoneticPr fontId="1"/>
  </si>
  <si>
    <t>白アリスーパー土壌用ＳＣ５０</t>
    <rPh sb="0" eb="1">
      <t>シロ</t>
    </rPh>
    <rPh sb="7" eb="10">
      <t>ドジョウヨウ</t>
    </rPh>
    <phoneticPr fontId="1"/>
  </si>
  <si>
    <t>平28．2．16</t>
    <rPh sb="0" eb="1">
      <t>ヘイ</t>
    </rPh>
    <phoneticPr fontId="1"/>
  </si>
  <si>
    <t>Ａ－4267</t>
    <phoneticPr fontId="1"/>
  </si>
  <si>
    <t>Ｃ－4049</t>
  </si>
  <si>
    <t>Ｃ－4050</t>
  </si>
  <si>
    <t>平28．2．16</t>
    <rPh sb="0" eb="1">
      <t>ヘイ</t>
    </rPh>
    <phoneticPr fontId="4"/>
  </si>
  <si>
    <t>住化エンバイロメンタルサイエンス㈱</t>
    <rPh sb="0" eb="17">
      <t>スミカ</t>
    </rPh>
    <phoneticPr fontId="4"/>
  </si>
  <si>
    <t>ｸﾛﾁｱﾆｼﾞﾝ含有ﾎﾟﾘｵﾚﾌｨﾝ系樹脂</t>
    <rPh sb="8" eb="10">
      <t>ガンユウ</t>
    </rPh>
    <rPh sb="18" eb="19">
      <t>ケイ</t>
    </rPh>
    <rPh sb="19" eb="21">
      <t>ジュシ</t>
    </rPh>
    <phoneticPr fontId="4"/>
  </si>
  <si>
    <t>ガントナー防蟻防湿シート</t>
    <rPh sb="5" eb="7">
      <t>ボウギ</t>
    </rPh>
    <rPh sb="7" eb="9">
      <t>ボウシツ</t>
    </rPh>
    <phoneticPr fontId="4"/>
  </si>
  <si>
    <t>アリコンシートＧ</t>
    <phoneticPr fontId="4"/>
  </si>
  <si>
    <t>平28．2．16</t>
    <phoneticPr fontId="1"/>
  </si>
  <si>
    <t>サンプレザーＯＰエース</t>
    <phoneticPr fontId="1"/>
  </si>
  <si>
    <t>Ａ－5457</t>
    <phoneticPr fontId="1"/>
  </si>
  <si>
    <t>Ａ－5458</t>
    <phoneticPr fontId="1"/>
  </si>
  <si>
    <t>水性白アリスーパーＰＨＩ・２０ＷＥ</t>
    <rPh sb="0" eb="2">
      <t>スイセイ</t>
    </rPh>
    <rPh sb="2" eb="3">
      <t>シロ</t>
    </rPh>
    <phoneticPr fontId="1"/>
  </si>
  <si>
    <t>Ａ－5460</t>
    <phoneticPr fontId="1"/>
  </si>
  <si>
    <t>ﾋﾟﾘﾌﾟﾛｰﾙ・ｱｾﾀﾐﾌﾟﾘﾄﾞ・IPBC</t>
    <phoneticPr fontId="1"/>
  </si>
  <si>
    <t>ｼﾗﾌﾙｵﾌｪﾝ・ﾁｱﾒﾄｷｻﾑ・IPBC</t>
    <phoneticPr fontId="1"/>
  </si>
  <si>
    <t>ﾁｱﾒﾄｷｻﾑ・ｼﾌﾟﾛｺﾅｿﾞｰﾙ・IPBC</t>
    <phoneticPr fontId="1"/>
  </si>
  <si>
    <t>ミラクルローレルＡＺplus</t>
    <phoneticPr fontId="1"/>
  </si>
  <si>
    <t>ｼﾌﾟﾛｺﾅｿﾞｰﾙ・ﾋﾞﾌｪﾝﾄﾘﾝ</t>
    <phoneticPr fontId="1"/>
  </si>
  <si>
    <t>ニッソーコートＳＴ</t>
    <phoneticPr fontId="1"/>
  </si>
  <si>
    <t>越井木材工業株式会社</t>
    <rPh sb="0" eb="2">
      <t>コシイ</t>
    </rPh>
    <rPh sb="2" eb="4">
      <t>モクザイ</t>
    </rPh>
    <rPh sb="4" eb="6">
      <t>コウギョウ</t>
    </rPh>
    <rPh sb="6" eb="10">
      <t>カブ</t>
    </rPh>
    <phoneticPr fontId="1"/>
  </si>
  <si>
    <t>○保存剤処理材料</t>
    <rPh sb="3" eb="4">
      <t>ザイ</t>
    </rPh>
    <rPh sb="6" eb="8">
      <t>ザイリョウ</t>
    </rPh>
    <phoneticPr fontId="4"/>
  </si>
  <si>
    <t>○非保存剤処理材料</t>
    <rPh sb="1" eb="2">
      <t>ヒ</t>
    </rPh>
    <rPh sb="2" eb="4">
      <t>ホゾン</t>
    </rPh>
    <rPh sb="4" eb="5">
      <t>ザイ</t>
    </rPh>
    <rPh sb="5" eb="7">
      <t>ショリ</t>
    </rPh>
    <rPh sb="7" eb="9">
      <t>ザイリョウ</t>
    </rPh>
    <phoneticPr fontId="1"/>
  </si>
  <si>
    <t>品　目</t>
    <rPh sb="0" eb="1">
      <t>ヒン</t>
    </rPh>
    <rPh sb="2" eb="3">
      <t>メ</t>
    </rPh>
    <phoneticPr fontId="4"/>
  </si>
  <si>
    <t>平28．9．8</t>
    <rPh sb="0" eb="1">
      <t>ヘイ</t>
    </rPh>
    <phoneticPr fontId="1"/>
  </si>
  <si>
    <t>Ａ－4268</t>
    <phoneticPr fontId="1"/>
  </si>
  <si>
    <t>ｸﾛﾙﾌｪﾅﾋﾟﾙ</t>
    <phoneticPr fontId="1"/>
  </si>
  <si>
    <t>住化エンバイロメンタルサイエンス㈱</t>
    <rPh sb="0" eb="2">
      <t>スミカ</t>
    </rPh>
    <phoneticPr fontId="1"/>
  </si>
  <si>
    <t>ボロンdeガード</t>
    <phoneticPr fontId="1"/>
  </si>
  <si>
    <t>Ａ－5463</t>
  </si>
  <si>
    <t>日本ボレイト株式会社</t>
    <rPh sb="0" eb="2">
      <t>ニホン</t>
    </rPh>
    <rPh sb="6" eb="10">
      <t>カブ</t>
    </rPh>
    <phoneticPr fontId="1"/>
  </si>
  <si>
    <t>ﾎｳ酸、ﾎｳ砂5水和物</t>
    <rPh sb="2" eb="3">
      <t>サン</t>
    </rPh>
    <rPh sb="6" eb="7">
      <t>スナ</t>
    </rPh>
    <rPh sb="8" eb="11">
      <t>スイワブツ</t>
    </rPh>
    <phoneticPr fontId="1"/>
  </si>
  <si>
    <t>平25．9．5</t>
    <rPh sb="0" eb="1">
      <t>ヘイ</t>
    </rPh>
    <phoneticPr fontId="4"/>
  </si>
  <si>
    <t>アリダンブロック</t>
    <phoneticPr fontId="4"/>
  </si>
  <si>
    <t>Ｃ－4042</t>
    <phoneticPr fontId="1"/>
  </si>
  <si>
    <t>ターマイトバリアフォーム</t>
    <phoneticPr fontId="4"/>
  </si>
  <si>
    <t>Ｃ－4044</t>
    <phoneticPr fontId="1"/>
  </si>
  <si>
    <t>Ｃ－4051</t>
    <phoneticPr fontId="4"/>
  </si>
  <si>
    <t xml:space="preserve">平28．9．8 </t>
    <phoneticPr fontId="1"/>
  </si>
  <si>
    <t>株式会社石山</t>
    <rPh sb="0" eb="4">
      <t>カブ</t>
    </rPh>
    <rPh sb="4" eb="6">
      <t>イシヤマ</t>
    </rPh>
    <phoneticPr fontId="4"/>
  </si>
  <si>
    <t>DDAC</t>
    <phoneticPr fontId="1"/>
  </si>
  <si>
    <t>DDAC</t>
    <phoneticPr fontId="1"/>
  </si>
  <si>
    <t>酸化第二銅･BKC</t>
    <phoneticPr fontId="1"/>
  </si>
  <si>
    <t>ｴﾄﾌｪﾝﾌﾟﾛｯｸｽ・F-69</t>
    <phoneticPr fontId="1"/>
  </si>
  <si>
    <t>ターマイトガードフォームＮ</t>
    <phoneticPr fontId="4"/>
  </si>
  <si>
    <t>主成分：ﾌｪﾉｰﾙﾎﾙﾑｱﾙﾃﾞﾋﾄﾞ樹脂
防腐・防蟻剤ｴｺｱｺｰﾙを加圧注入後、熱硬化させた製品</t>
    <rPh sb="19" eb="21">
      <t>ジュシ</t>
    </rPh>
    <phoneticPr fontId="4"/>
  </si>
  <si>
    <t>主成分：ﾎｳ酸亜鉛
丸太を長方形の薄片に削断し、ｲｿｼｱﾈｰﾄ系接着剤、ほう酸亜鉛、ﾜｯｸｽによる処理を施し、方向を揃えて、蒸気噴射プレス法を利用して木材を圧縮し、仕上げる。</t>
    <rPh sb="6" eb="7">
      <t>サン</t>
    </rPh>
    <rPh sb="7" eb="9">
      <t>アエン</t>
    </rPh>
    <phoneticPr fontId="4"/>
  </si>
  <si>
    <t>主成分：ｸﾛﾁｱﾆｼﾞﾝ、ﾍｷｻｺﾅ ｿﾞｰﾙ（ｴﾊﾞｰｳｯﾄﾞCX-1）を添加した防腐防蟻剤処理MDF</t>
    <phoneticPr fontId="4"/>
  </si>
  <si>
    <t>主成分：ﾁｱﾒﾄｷｻﾑ、ｼﾌﾟﾛｺﾅｿﾞｰﾙ、ﾁｱﾍﾞﾝﾀﾞｿﾞｰﾙ（ｴﾊﾞｰｳｯﾄﾞ20N）を添加 した防腐防蟻剤処理MDF</t>
    <rPh sb="0" eb="3">
      <t>シュセイブン</t>
    </rPh>
    <phoneticPr fontId="1"/>
  </si>
  <si>
    <t>ｱｾﾁﾙ化した木材</t>
    <rPh sb="4" eb="5">
      <t>カ</t>
    </rPh>
    <rPh sb="7" eb="9">
      <t>モクザイ</t>
    </rPh>
    <phoneticPr fontId="4"/>
  </si>
  <si>
    <t xml:space="preserve">耐衝撃性の高いﾌﾟﾗｽﾁｯｸであるﾎﾟﾘｶｰﾎﾞﾈｰﾄ樹脂を原料とする発泡体で、耐蟻性をもつ断熱材 </t>
    <rPh sb="0" eb="1">
      <t>タイ</t>
    </rPh>
    <rPh sb="1" eb="4">
      <t>ショウゲキセイ</t>
    </rPh>
    <rPh sb="5" eb="6">
      <t>タカ</t>
    </rPh>
    <phoneticPr fontId="4"/>
  </si>
  <si>
    <t>硼珪酸ｶﾞﾗｽ基板を砕い粒形状物で、粒子による物理的防蟻層に使用</t>
    <rPh sb="0" eb="1">
      <t>ヒョウ</t>
    </rPh>
    <rPh sb="1" eb="3">
      <t>ケイサン</t>
    </rPh>
    <rPh sb="7" eb="9">
      <t>キバン</t>
    </rPh>
    <rPh sb="10" eb="11">
      <t>クダ</t>
    </rPh>
    <rPh sb="12" eb="13">
      <t>ツブ</t>
    </rPh>
    <rPh sb="13" eb="15">
      <t>ケイジョウ</t>
    </rPh>
    <rPh sb="15" eb="16">
      <t>ブツ</t>
    </rPh>
    <rPh sb="18" eb="20">
      <t>リュウシ</t>
    </rPh>
    <phoneticPr fontId="4"/>
  </si>
  <si>
    <r>
      <t>認　定　登　録　製　品　一　覧　表</t>
    </r>
    <r>
      <rPr>
        <b/>
        <sz val="14"/>
        <rFont val="ＭＳ 明朝"/>
        <family val="1"/>
        <charset val="128"/>
      </rPr>
      <t>（表紙）</t>
    </r>
    <rPh sb="0" eb="1">
      <t>ニン</t>
    </rPh>
    <rPh sb="2" eb="3">
      <t>サダム</t>
    </rPh>
    <rPh sb="4" eb="5">
      <t>ノボル</t>
    </rPh>
    <rPh sb="6" eb="7">
      <t>ロク</t>
    </rPh>
    <rPh sb="8" eb="9">
      <t>セイ</t>
    </rPh>
    <rPh sb="10" eb="11">
      <t>シナ</t>
    </rPh>
    <rPh sb="12" eb="13">
      <t>イチ</t>
    </rPh>
    <rPh sb="14" eb="15">
      <t>ラン</t>
    </rPh>
    <rPh sb="16" eb="17">
      <t>ヒョウ</t>
    </rPh>
    <rPh sb="18" eb="20">
      <t>ヒョウシ</t>
    </rPh>
    <phoneticPr fontId="4"/>
  </si>
  <si>
    <t>ニチノーアリピレスＭＥ２</t>
    <phoneticPr fontId="1"/>
  </si>
  <si>
    <t>Ａ－4166</t>
  </si>
  <si>
    <t>ニッサンクリーンＡＺＮ</t>
    <phoneticPr fontId="1"/>
  </si>
  <si>
    <t>平29．2．16</t>
    <phoneticPr fontId="1"/>
  </si>
  <si>
    <t>兼松サステック株式会社</t>
    <rPh sb="0" eb="2">
      <t>カネマツ</t>
    </rPh>
    <rPh sb="7" eb="11">
      <t>カブ</t>
    </rPh>
    <phoneticPr fontId="1"/>
  </si>
  <si>
    <t>ｼﾌﾟﾛｺﾅｿﾞｰﾙ・ｲﾐﾀﾞｸﾛﾌﾟﾘﾄﾞ</t>
    <phoneticPr fontId="1"/>
  </si>
  <si>
    <t>平29．4．27</t>
    <rPh sb="0" eb="1">
      <t>ヘイ</t>
    </rPh>
    <phoneticPr fontId="1"/>
  </si>
  <si>
    <t>Ａ－5465</t>
    <phoneticPr fontId="1"/>
  </si>
  <si>
    <t>ﾎｳ酸、ﾎｳ砂</t>
    <rPh sb="2" eb="3">
      <t>サン</t>
    </rPh>
    <rPh sb="6" eb="7">
      <t>スナ</t>
    </rPh>
    <phoneticPr fontId="1"/>
  </si>
  <si>
    <t>ＳＯＵＦＡ ＦＣ</t>
    <phoneticPr fontId="1"/>
  </si>
  <si>
    <t>平29．9．8</t>
    <phoneticPr fontId="1"/>
  </si>
  <si>
    <t>Ａ－5470</t>
    <phoneticPr fontId="1"/>
  </si>
  <si>
    <t>ﾋﾟﾘﾌﾟﾛｰﾙ・ﾍｷｻｺﾅｿﾞｰﾙ・IPBC</t>
    <phoneticPr fontId="1"/>
  </si>
  <si>
    <t>Ａ－5466</t>
    <phoneticPr fontId="1"/>
  </si>
  <si>
    <t>Ａ－5467</t>
  </si>
  <si>
    <t>Ａ－5468</t>
  </si>
  <si>
    <t>Ａ－5469</t>
  </si>
  <si>
    <t>ｼﾗﾌﾙｵﾌｪﾝ・ｼﾌﾟﾛｺﾅｿﾞｰﾙ</t>
    <phoneticPr fontId="1"/>
  </si>
  <si>
    <t>ｼﾞﾉﾃﾌﾗﾝ・F-69</t>
    <phoneticPr fontId="1"/>
  </si>
  <si>
    <t>水性白アリスーパーＰＨＩ</t>
    <rPh sb="0" eb="2">
      <t>スイセイ</t>
    </rPh>
    <rPh sb="2" eb="3">
      <t>シロ</t>
    </rPh>
    <phoneticPr fontId="1"/>
  </si>
  <si>
    <t>水性白アリスーパーＰＨＩオレンジ</t>
    <rPh sb="0" eb="2">
      <t>スイセイ</t>
    </rPh>
    <rPh sb="2" eb="3">
      <t>シロ</t>
    </rPh>
    <phoneticPr fontId="1"/>
  </si>
  <si>
    <t>白アリスーパー２１オレンジ</t>
    <rPh sb="0" eb="1">
      <t>シロ</t>
    </rPh>
    <phoneticPr fontId="1"/>
  </si>
  <si>
    <t>白アリミケブロックオレンジ</t>
    <rPh sb="0" eb="1">
      <t>シロ</t>
    </rPh>
    <phoneticPr fontId="1"/>
  </si>
  <si>
    <t>平29．9．8</t>
    <rPh sb="0" eb="1">
      <t>ヘイ</t>
    </rPh>
    <phoneticPr fontId="1"/>
  </si>
  <si>
    <t>Ａ－4269</t>
    <phoneticPr fontId="1"/>
  </si>
  <si>
    <t>ﾌｨﾌﾟﾛﾆﾙ</t>
    <phoneticPr fontId="1"/>
  </si>
  <si>
    <t>ターミドールＨＥ</t>
    <phoneticPr fontId="1"/>
  </si>
  <si>
    <t>ＢＡＳＦジャパン株式会社</t>
    <rPh sb="8" eb="12">
      <t>カブ</t>
    </rPh>
    <phoneticPr fontId="1"/>
  </si>
  <si>
    <t>株式会社吉田製油所</t>
    <rPh sb="0" eb="4">
      <t>カブ</t>
    </rPh>
    <rPh sb="4" eb="6">
      <t>ヨシダ</t>
    </rPh>
    <rPh sb="6" eb="8">
      <t>セイユ</t>
    </rPh>
    <rPh sb="8" eb="9">
      <t>ショ</t>
    </rPh>
    <phoneticPr fontId="1"/>
  </si>
  <si>
    <t>（水希釈系）</t>
    <rPh sb="1" eb="2">
      <t>ミズ</t>
    </rPh>
    <rPh sb="2" eb="4">
      <t>キシャク</t>
    </rPh>
    <rPh sb="4" eb="5">
      <t>ケイ</t>
    </rPh>
    <phoneticPr fontId="1"/>
  </si>
  <si>
    <t>（油溶性）</t>
    <rPh sb="2" eb="3">
      <t>ヨウ</t>
    </rPh>
    <rPh sb="3" eb="4">
      <t>セイ</t>
    </rPh>
    <phoneticPr fontId="1"/>
  </si>
  <si>
    <t>タケロック２０ＤＣ</t>
    <phoneticPr fontId="1"/>
  </si>
  <si>
    <t>ｲﾐﾀﾞｸﾛﾌﾟﾘﾄﾞ・ｼﾌﾟｺﾅｿﾞｰﾙ・IPBC・
DMPAP</t>
    <phoneticPr fontId="1"/>
  </si>
  <si>
    <t>加圧注入用</t>
    <rPh sb="0" eb="2">
      <t>カアツ</t>
    </rPh>
    <rPh sb="2" eb="4">
      <t>チュウニュウ</t>
    </rPh>
    <rPh sb="4" eb="5">
      <t>ヨウ</t>
    </rPh>
    <phoneticPr fontId="1"/>
  </si>
  <si>
    <t>Ａ－5464</t>
    <phoneticPr fontId="1"/>
  </si>
  <si>
    <t>Ａ－5471</t>
    <phoneticPr fontId="1"/>
  </si>
  <si>
    <t>ﾁｱﾍﾞﾝﾀﾞｿﾞｰﾙ・ﾁｱﾒﾄｷｻﾑ･ｼﾌﾟﾛｺﾅｿﾞｰﾙ</t>
    <phoneticPr fontId="1"/>
  </si>
  <si>
    <t>ガントナー天然ピレトリンＭＣ</t>
    <rPh sb="5" eb="7">
      <t>テンネン</t>
    </rPh>
    <phoneticPr fontId="1"/>
  </si>
  <si>
    <t>タナリスＥＱ</t>
    <phoneticPr fontId="1"/>
  </si>
  <si>
    <t>平30．2．16</t>
    <phoneticPr fontId="1"/>
  </si>
  <si>
    <t>ＳＯＵＦＡ（ｿｳﾌｧ）水溶液</t>
    <rPh sb="11" eb="13">
      <t>スイヨウ</t>
    </rPh>
    <rPh sb="13" eb="14">
      <t>エキ</t>
    </rPh>
    <phoneticPr fontId="1"/>
  </si>
  <si>
    <t>表面処理用</t>
    <rPh sb="0" eb="2">
      <t>ヒョウメン</t>
    </rPh>
    <rPh sb="2" eb="5">
      <t>ショリヨウ</t>
    </rPh>
    <phoneticPr fontId="1"/>
  </si>
  <si>
    <t>サンプレザーＯＰエースＳＴ</t>
    <phoneticPr fontId="1"/>
  </si>
  <si>
    <t>Ａ－5474</t>
    <phoneticPr fontId="1"/>
  </si>
  <si>
    <t>株式会社ザイエンス</t>
    <rPh sb="0" eb="2">
      <t>カブシキ</t>
    </rPh>
    <rPh sb="2" eb="4">
      <t>カイシャ</t>
    </rPh>
    <phoneticPr fontId="1"/>
  </si>
  <si>
    <t>ボラケア ４Ｄ</t>
    <phoneticPr fontId="1"/>
  </si>
  <si>
    <t>Ａ－5473</t>
    <phoneticPr fontId="1"/>
  </si>
  <si>
    <t>エクスガードＳＣ</t>
    <phoneticPr fontId="1"/>
  </si>
  <si>
    <t>Ａ－4270</t>
    <phoneticPr fontId="1"/>
  </si>
  <si>
    <t>酸化第二銅・・ﾃﾌﾞｺﾅｿﾞｰﾙ・N,N-ｼﾞﾃﾞｼﾙ-N,N-ｼﾞﾒﾁﾙｱﾝﾓﾆｳﾑ重炭酸塩/炭酸塩</t>
    <rPh sb="0" eb="2">
      <t>サンカ</t>
    </rPh>
    <rPh sb="2" eb="3">
      <t>ダイ</t>
    </rPh>
    <rPh sb="3" eb="4">
      <t>２</t>
    </rPh>
    <rPh sb="4" eb="5">
      <t>ドウ</t>
    </rPh>
    <phoneticPr fontId="1"/>
  </si>
  <si>
    <t>兼松サステック株式会社</t>
    <rPh sb="0" eb="2">
      <t>カネマツ</t>
    </rPh>
    <rPh sb="7" eb="11">
      <t>カブ</t>
    </rPh>
    <phoneticPr fontId="4"/>
  </si>
  <si>
    <t>株式会社アグリマート</t>
    <rPh sb="0" eb="4">
      <t>カブ</t>
    </rPh>
    <phoneticPr fontId="1"/>
  </si>
  <si>
    <t>株式会社アグリマート</t>
    <phoneticPr fontId="1"/>
  </si>
  <si>
    <t>株式会社アグリマート</t>
    <rPh sb="0" eb="4">
      <t>カブシキガイシャ</t>
    </rPh>
    <phoneticPr fontId="1"/>
  </si>
  <si>
    <t>ステルスＳＣ「ＳＥＳ」</t>
    <phoneticPr fontId="1"/>
  </si>
  <si>
    <t>株式会社アグリマート</t>
    <rPh sb="0" eb="4">
      <t>カブ</t>
    </rPh>
    <phoneticPr fontId="1"/>
  </si>
  <si>
    <t>コダマエクスガードＳＣ</t>
    <phoneticPr fontId="1"/>
  </si>
  <si>
    <t>2019.2.15</t>
    <phoneticPr fontId="1"/>
  </si>
  <si>
    <t>Ａ－4271</t>
    <phoneticPr fontId="1"/>
  </si>
  <si>
    <t>サンプレザーＯＰエースＣＹＢＩ</t>
    <phoneticPr fontId="1"/>
  </si>
  <si>
    <t>Ａ－5475</t>
    <phoneticPr fontId="1"/>
  </si>
  <si>
    <t>株式会社アグリマート</t>
    <rPh sb="0" eb="4">
      <t>カブシキガイシャ</t>
    </rPh>
    <phoneticPr fontId="4"/>
  </si>
  <si>
    <t>アルトリセット２００ＳＣ</t>
    <phoneticPr fontId="1"/>
  </si>
  <si>
    <t>Ａ－4272</t>
    <phoneticPr fontId="1"/>
  </si>
  <si>
    <t>オールサイド乳剤</t>
    <rPh sb="6" eb="8">
      <t>ニュウザイ</t>
    </rPh>
    <phoneticPr fontId="1"/>
  </si>
  <si>
    <t>大阪ガスケミカル株式会社</t>
    <rPh sb="0" eb="2">
      <t>オオサカ</t>
    </rPh>
    <rPh sb="8" eb="12">
      <t>カブ</t>
    </rPh>
    <phoneticPr fontId="1"/>
  </si>
  <si>
    <t>ボンド防蟻シール</t>
    <rPh sb="3" eb="5">
      <t>ボウギ</t>
    </rPh>
    <phoneticPr fontId="4"/>
  </si>
  <si>
    <t>Ｃ－4052</t>
    <phoneticPr fontId="4"/>
  </si>
  <si>
    <t>コニシ株式会社</t>
    <rPh sb="3" eb="7">
      <t>カブ</t>
    </rPh>
    <phoneticPr fontId="4"/>
  </si>
  <si>
    <t>製品</t>
    <rPh sb="0" eb="2">
      <t>セイヒン</t>
    </rPh>
    <phoneticPr fontId="4"/>
  </si>
  <si>
    <t>製品</t>
    <rPh sb="0" eb="2">
      <t>セイヒン</t>
    </rPh>
    <phoneticPr fontId="4"/>
  </si>
  <si>
    <t>Ａ－5476</t>
    <phoneticPr fontId="1"/>
  </si>
  <si>
    <t>Ａ－5477</t>
    <phoneticPr fontId="1"/>
  </si>
  <si>
    <t>タケロックＥＣ５０木部用</t>
    <rPh sb="9" eb="11">
      <t>モクブ</t>
    </rPh>
    <rPh sb="11" eb="12">
      <t>ヨウ</t>
    </rPh>
    <phoneticPr fontId="1"/>
  </si>
  <si>
    <t>オールサイドＳＣ</t>
    <phoneticPr fontId="1"/>
  </si>
  <si>
    <t>タケロックＳＣ４００土壌用</t>
    <rPh sb="10" eb="13">
      <t>ドジョウヨウ</t>
    </rPh>
    <phoneticPr fontId="1"/>
  </si>
  <si>
    <t>ＦＴＳオプティガードＺＴ</t>
    <phoneticPr fontId="1"/>
  </si>
  <si>
    <t>Ａ－4273</t>
    <phoneticPr fontId="1"/>
  </si>
  <si>
    <t>Ａ－4274</t>
  </si>
  <si>
    <t>Ａ－4275</t>
  </si>
  <si>
    <t>ﾁｱﾒﾄｷｻﾑ</t>
    <phoneticPr fontId="1"/>
  </si>
  <si>
    <t>フマキラー・トータルシステム㈱</t>
    <phoneticPr fontId="1"/>
  </si>
  <si>
    <t>リクタスＦＴ</t>
    <phoneticPr fontId="1"/>
  </si>
  <si>
    <t>Ａ－5478</t>
    <phoneticPr fontId="1"/>
  </si>
  <si>
    <t>Ａ－5479</t>
  </si>
  <si>
    <t>F-69・ﾌﾞﾛﾌﾗﾆﾘﾄﾞ</t>
    <phoneticPr fontId="1"/>
  </si>
  <si>
    <t>ﾌﾞﾛﾌﾗﾆﾘﾄﾞ</t>
    <phoneticPr fontId="1"/>
  </si>
  <si>
    <t>ＦＴＳオプティガード２０ＥＣ</t>
    <phoneticPr fontId="1"/>
  </si>
  <si>
    <t>Ａ－5480</t>
    <phoneticPr fontId="1"/>
  </si>
  <si>
    <t>フマキラー・トータルシステム㈱</t>
    <phoneticPr fontId="1"/>
  </si>
  <si>
    <t>ハイプレン防蟻フォームＮＴ</t>
    <rPh sb="5" eb="7">
      <t>ボウギ</t>
    </rPh>
    <phoneticPr fontId="4"/>
  </si>
  <si>
    <t>三井化学産資株式会社</t>
    <rPh sb="0" eb="2">
      <t>ミツイ</t>
    </rPh>
    <rPh sb="2" eb="4">
      <t>カガク</t>
    </rPh>
    <rPh sb="4" eb="6">
      <t>サンシ</t>
    </rPh>
    <rPh sb="6" eb="10">
      <t>カブ</t>
    </rPh>
    <phoneticPr fontId="4"/>
  </si>
  <si>
    <t>ｴﾄﾌｪﾝﾌﾟﾛｯｸｽ含有の防蟻隙間ｼｰﾙ剤</t>
    <rPh sb="11" eb="13">
      <t>ガンユウ</t>
    </rPh>
    <rPh sb="14" eb="16">
      <t>ボウギ</t>
    </rPh>
    <rPh sb="16" eb="18">
      <t>スキマ</t>
    </rPh>
    <rPh sb="21" eb="22">
      <t>ザイ</t>
    </rPh>
    <phoneticPr fontId="4"/>
  </si>
  <si>
    <t>ｱｾﾀﾐﾌﾟﾘﾄﾞ含有の防蟻隙間ｼｰﾙ剤</t>
    <rPh sb="9" eb="11">
      <t>ガンユウ</t>
    </rPh>
    <rPh sb="12" eb="14">
      <t>ボウギ</t>
    </rPh>
    <rPh sb="14" eb="16">
      <t>スキマ</t>
    </rPh>
    <rPh sb="19" eb="20">
      <t>ザイ</t>
    </rPh>
    <phoneticPr fontId="4"/>
  </si>
  <si>
    <t>ケミホルツプライＦＴ</t>
    <phoneticPr fontId="1"/>
  </si>
  <si>
    <t>Ａ－4276</t>
  </si>
  <si>
    <t>Ａ－4277</t>
  </si>
  <si>
    <t>白花虫除菊ＭＣ－Ｓ</t>
    <rPh sb="0" eb="2">
      <t>シロバナ</t>
    </rPh>
    <rPh sb="2" eb="4">
      <t>ムシヨ</t>
    </rPh>
    <rPh sb="4" eb="5">
      <t>キク</t>
    </rPh>
    <phoneticPr fontId="1"/>
  </si>
  <si>
    <t>ﾋﾟﾚﾄﾘﾝ</t>
    <phoneticPr fontId="1"/>
  </si>
  <si>
    <t>協栄産業株式会社</t>
    <rPh sb="0" eb="2">
      <t>キョウエイ</t>
    </rPh>
    <rPh sb="2" eb="4">
      <t>サンギョウ</t>
    </rPh>
    <rPh sb="4" eb="8">
      <t>カブ</t>
    </rPh>
    <phoneticPr fontId="1"/>
  </si>
  <si>
    <t>ステモナ</t>
    <phoneticPr fontId="1"/>
  </si>
  <si>
    <t>ﾌﾙﾋﾟﾗｼﾞﾌﾛﾝ</t>
    <phoneticPr fontId="1"/>
  </si>
  <si>
    <t>ホウ酸亜鉛入りオーエスービー（ＺＢＯＳＢ）</t>
    <rPh sb="2" eb="3">
      <t>サン</t>
    </rPh>
    <rPh sb="3" eb="5">
      <t>アエン</t>
    </rPh>
    <rPh sb="5" eb="6">
      <t>イ</t>
    </rPh>
    <phoneticPr fontId="4"/>
  </si>
  <si>
    <t>2020.09.25</t>
    <phoneticPr fontId="4"/>
  </si>
  <si>
    <t>ノーボード株式会社</t>
    <rPh sb="5" eb="9">
      <t>カブ</t>
    </rPh>
    <phoneticPr fontId="4"/>
  </si>
  <si>
    <t>ホウ酸亜鉛</t>
    <rPh sb="2" eb="3">
      <t>サン</t>
    </rPh>
    <rPh sb="3" eb="5">
      <t>アエン</t>
    </rPh>
    <phoneticPr fontId="4"/>
  </si>
  <si>
    <t>Ｂ－5012</t>
    <phoneticPr fontId="4"/>
  </si>
  <si>
    <t>Ａ－4278</t>
  </si>
  <si>
    <t>Ａ－4279</t>
  </si>
  <si>
    <t>Ａ－4280</t>
  </si>
  <si>
    <t>コシチアズ</t>
    <phoneticPr fontId="1"/>
  </si>
  <si>
    <t>オールサイド粒剤</t>
    <rPh sb="6" eb="8">
      <t>リュウザイ</t>
    </rPh>
    <phoneticPr fontId="1"/>
  </si>
  <si>
    <t>コシイプレザービング株式会社</t>
    <phoneticPr fontId="1"/>
  </si>
  <si>
    <t>ｼﾞｸﾛﾛﾒｿﾞﾁｱｽﾞ</t>
    <phoneticPr fontId="1"/>
  </si>
  <si>
    <t>Ａ－5482</t>
  </si>
  <si>
    <t>Ａ－5483</t>
  </si>
  <si>
    <t>Ａ－5484</t>
  </si>
  <si>
    <t>ネクサス２０ＬＳ</t>
    <phoneticPr fontId="1"/>
  </si>
  <si>
    <t>ハチクサンＭＥ２</t>
    <phoneticPr fontId="1"/>
  </si>
  <si>
    <t>ハチクサンＭＥ２/cp</t>
    <phoneticPr fontId="1"/>
  </si>
  <si>
    <t>ﾋﾟﾘﾌﾟﾛｰﾙ・ﾍｷｻｺﾅｿﾞｰﾙ</t>
    <phoneticPr fontId="1"/>
  </si>
  <si>
    <t>ｲﾐﾀﾞｸﾛﾌﾟﾘﾄﾞ・ﾍﾟﾝﾌﾙﾌｪﾝ</t>
    <phoneticPr fontId="1"/>
  </si>
  <si>
    <t>ネクサスゼータ８００</t>
    <phoneticPr fontId="1"/>
  </si>
  <si>
    <t>平30．9．7</t>
    <rPh sb="0" eb="1">
      <t>ヘイ</t>
    </rPh>
    <phoneticPr fontId="1"/>
  </si>
  <si>
    <t>平30. 9. 7</t>
    <rPh sb="0" eb="1">
      <t>ヒラ</t>
    </rPh>
    <phoneticPr fontId="1"/>
  </si>
  <si>
    <t>U.S.Borax Inc</t>
    <phoneticPr fontId="1"/>
  </si>
  <si>
    <t>ＢＨＫ-１８７０</t>
    <phoneticPr fontId="1"/>
  </si>
  <si>
    <t>Ａ－5485</t>
    <phoneticPr fontId="1"/>
  </si>
  <si>
    <t>日本ボレイト株式会社</t>
    <rPh sb="6" eb="10">
      <t>カブシキガイシャ</t>
    </rPh>
    <phoneticPr fontId="1"/>
  </si>
  <si>
    <t>Ｅ－1003</t>
    <phoneticPr fontId="4"/>
  </si>
  <si>
    <t>Ｅ－1001</t>
    <phoneticPr fontId="4"/>
  </si>
  <si>
    <t>Ｅ－1002</t>
    <phoneticPr fontId="4"/>
  </si>
  <si>
    <t>Ｄ－1001</t>
    <phoneticPr fontId="4"/>
  </si>
  <si>
    <t>コシバリア</t>
    <phoneticPr fontId="4"/>
  </si>
  <si>
    <t>株式会社コシイプレザービング</t>
    <rPh sb="0" eb="4">
      <t>カブシキガイシャ</t>
    </rPh>
    <phoneticPr fontId="4"/>
  </si>
  <si>
    <t>基礎際・配管周辺処理用</t>
    <rPh sb="0" eb="2">
      <t>キソ</t>
    </rPh>
    <rPh sb="2" eb="3">
      <t>キワ</t>
    </rPh>
    <rPh sb="4" eb="6">
      <t>ハイカン</t>
    </rPh>
    <rPh sb="6" eb="8">
      <t>シュウヘン</t>
    </rPh>
    <rPh sb="8" eb="11">
      <t>ショリヨウ</t>
    </rPh>
    <phoneticPr fontId="1"/>
  </si>
  <si>
    <t>製鉄工程で発生する徐冷ｽﾗｸﾞで、基礎・配管立ち上がり箇所の防蟻間隔充填剤</t>
    <rPh sb="0" eb="4">
      <t>セイテツコウテイ</t>
    </rPh>
    <rPh sb="5" eb="7">
      <t>ハッセイ</t>
    </rPh>
    <rPh sb="9" eb="11">
      <t>ジョレイ</t>
    </rPh>
    <rPh sb="17" eb="19">
      <t>キソ</t>
    </rPh>
    <rPh sb="20" eb="23">
      <t>ハイカンタ</t>
    </rPh>
    <rPh sb="24" eb="25">
      <t>ア</t>
    </rPh>
    <rPh sb="27" eb="29">
      <t>カショ</t>
    </rPh>
    <rPh sb="30" eb="32">
      <t>ボウギ</t>
    </rPh>
    <rPh sb="32" eb="34">
      <t>カンカク</t>
    </rPh>
    <rPh sb="34" eb="37">
      <t>ジュウテンザイ</t>
    </rPh>
    <phoneticPr fontId="4"/>
  </si>
  <si>
    <t>Ａ－4281</t>
  </si>
  <si>
    <t>ﾌｨﾋﾟﾛﾆﾙ</t>
    <phoneticPr fontId="1"/>
  </si>
  <si>
    <t>Ａ－5486</t>
    <phoneticPr fontId="1"/>
  </si>
  <si>
    <t>ﾃﾌﾟｺﾅｿﾞｰﾙ・ｴﾄﾌｪﾝﾌﾟﾛｯｸｽ･IPBC</t>
    <phoneticPr fontId="1"/>
  </si>
  <si>
    <t>サンプレザーＯＲＧクリア</t>
    <phoneticPr fontId="1"/>
  </si>
  <si>
    <t>ネクサスゼータ(Z）２０ＷＳＣ</t>
    <phoneticPr fontId="1"/>
  </si>
  <si>
    <t>Ａ－5487</t>
    <phoneticPr fontId="1"/>
  </si>
  <si>
    <t>Ａ－5488</t>
  </si>
  <si>
    <t>Ａ－5489</t>
  </si>
  <si>
    <t>ﾍｷｻｺﾅｿﾞｰﾙ・ｼﾞﾖｰﾄﾞﾒﾁﾙ-P-ﾄﾘｽﾙﾎﾝ･ｼﾞｸﾛﾛﾒｿﾞﾁｱｽﾞ</t>
    <phoneticPr fontId="1"/>
  </si>
  <si>
    <t>株式会社コシイプレザービング</t>
    <rPh sb="0" eb="4">
      <t>カブシキガイシャ</t>
    </rPh>
    <phoneticPr fontId="1"/>
  </si>
  <si>
    <t>コシチアズＷＰ</t>
    <phoneticPr fontId="1"/>
  </si>
  <si>
    <t>木部用ガントナーＭＣライト</t>
    <rPh sb="0" eb="3">
      <t>モクブヨウ</t>
    </rPh>
    <phoneticPr fontId="1"/>
  </si>
  <si>
    <t>ﾍｷｻｺﾅｿﾞｰﾙ・ｸﾛﾁｱﾆｼﾞﾝ</t>
    <phoneticPr fontId="1"/>
  </si>
  <si>
    <t>エクスガードＨＥ</t>
    <phoneticPr fontId="1"/>
  </si>
  <si>
    <t>2025.06.30</t>
    <phoneticPr fontId="1"/>
  </si>
  <si>
    <t>加圧注入用 （拡散）</t>
    <rPh sb="4" eb="5">
      <t>ヨウ</t>
    </rPh>
    <phoneticPr fontId="1"/>
  </si>
  <si>
    <t>アリピレスＭＥ２</t>
    <phoneticPr fontId="1"/>
  </si>
  <si>
    <t>Ａ－4165</t>
    <phoneticPr fontId="1"/>
  </si>
  <si>
    <t>Ａ－4282</t>
  </si>
  <si>
    <t>Ａ－4283</t>
  </si>
  <si>
    <t>Ａ－4284</t>
  </si>
  <si>
    <t>Ａ－4285</t>
  </si>
  <si>
    <t>オールサイド土壌処理用</t>
    <rPh sb="6" eb="11">
      <t>ドジョウショリヨウ</t>
    </rPh>
    <phoneticPr fontId="1"/>
  </si>
  <si>
    <t>ＦＴＳオールサイド土壌処理用</t>
    <rPh sb="0" eb="14">
      <t>ドジョウショリヨウ</t>
    </rPh>
    <phoneticPr fontId="1"/>
  </si>
  <si>
    <t>コダマオールサイド土壌処理用</t>
    <rPh sb="9" eb="14">
      <t>ドジョウショリヨウ</t>
    </rPh>
    <phoneticPr fontId="1"/>
  </si>
  <si>
    <t>モクボーオールサイド土壌処理用</t>
    <rPh sb="10" eb="15">
      <t>ドジョウショリヨウ</t>
    </rPh>
    <phoneticPr fontId="1"/>
  </si>
  <si>
    <t>大日本木材防腐株式会社</t>
    <rPh sb="0" eb="5">
      <t>ダイニホンモクザイ</t>
    </rPh>
    <rPh sb="5" eb="7">
      <t>ボウフ</t>
    </rPh>
    <rPh sb="7" eb="11">
      <t>カブシキガイシャ</t>
    </rPh>
    <phoneticPr fontId="1"/>
  </si>
  <si>
    <t>Ａ－5490</t>
  </si>
  <si>
    <t>Ａ－5491</t>
  </si>
  <si>
    <t>Ａ－5492</t>
  </si>
  <si>
    <t>Ａ－5493</t>
  </si>
  <si>
    <t>オールサイド木部処理用</t>
    <rPh sb="6" eb="11">
      <t>モクブショリヨウ</t>
    </rPh>
    <phoneticPr fontId="1"/>
  </si>
  <si>
    <t>ＦＴＳオールサイド木部処理用</t>
    <rPh sb="0" eb="14">
      <t>モクブショリヨウ</t>
    </rPh>
    <phoneticPr fontId="1"/>
  </si>
  <si>
    <t>コダマオールサイド木部処理用</t>
    <rPh sb="9" eb="14">
      <t>モクブショリヨウ</t>
    </rPh>
    <phoneticPr fontId="1"/>
  </si>
  <si>
    <t>モクボーオールサイド木部処理用</t>
    <rPh sb="10" eb="15">
      <t>モクブショリヨウ</t>
    </rPh>
    <phoneticPr fontId="1"/>
  </si>
  <si>
    <t>ヘキサエースＤＰ</t>
    <phoneticPr fontId="1"/>
  </si>
  <si>
    <t>ニッソーコート－ＤＳ</t>
    <phoneticPr fontId="1"/>
  </si>
  <si>
    <t>Ａ－5495</t>
    <phoneticPr fontId="1"/>
  </si>
  <si>
    <t>Ａ－5496</t>
    <phoneticPr fontId="1"/>
  </si>
  <si>
    <t>Ａ－5494</t>
    <phoneticPr fontId="1"/>
  </si>
  <si>
    <t>日本曹達株式会社</t>
    <rPh sb="0" eb="4">
      <t>ニホンソーダ</t>
    </rPh>
    <rPh sb="4" eb="8">
      <t>カブシキガイシャ</t>
    </rPh>
    <phoneticPr fontId="1"/>
  </si>
  <si>
    <t>ﾍｷｻｺﾅｿﾞｰﾙ・ｱｾﾀﾐﾌﾟﾘﾄﾞ</t>
    <phoneticPr fontId="1"/>
  </si>
  <si>
    <t>ＢＨＫ-１８７０-Ｃ</t>
    <phoneticPr fontId="1"/>
  </si>
  <si>
    <t>Ａ－4286</t>
  </si>
  <si>
    <t>Ａ－4287</t>
  </si>
  <si>
    <t>2025.12.31</t>
    <phoneticPr fontId="1"/>
  </si>
  <si>
    <t>株式会社ザイエンス</t>
    <rPh sb="0" eb="4">
      <t>カブシキガイシャ</t>
    </rPh>
    <phoneticPr fontId="1"/>
  </si>
  <si>
    <t>サンヨーオールサイド土壌処理用</t>
    <rPh sb="10" eb="12">
      <t>ドジョウ</t>
    </rPh>
    <rPh sb="12" eb="14">
      <t>ショリ</t>
    </rPh>
    <rPh sb="14" eb="15">
      <t>ヨウ</t>
    </rPh>
    <phoneticPr fontId="1"/>
  </si>
  <si>
    <t>エディクラ</t>
    <phoneticPr fontId="1"/>
  </si>
  <si>
    <t>サンヨーオールサイド木部処理用</t>
    <rPh sb="10" eb="12">
      <t>モクブ</t>
    </rPh>
    <rPh sb="12" eb="14">
      <t>ショリ</t>
    </rPh>
    <rPh sb="14" eb="15">
      <t>ヨウ</t>
    </rPh>
    <phoneticPr fontId="1"/>
  </si>
  <si>
    <t>エディクラ木部用乳剤</t>
    <rPh sb="5" eb="8">
      <t>モクブヨウ</t>
    </rPh>
    <rPh sb="8" eb="10">
      <t>ニュウザイ</t>
    </rPh>
    <phoneticPr fontId="1"/>
  </si>
  <si>
    <t>Ａ－5497</t>
    <phoneticPr fontId="1"/>
  </si>
  <si>
    <t>Ａ－5498</t>
    <phoneticPr fontId="1"/>
  </si>
  <si>
    <t>ﾌﾞﾛﾌﾗﾆﾘﾄﾞ</t>
  </si>
  <si>
    <t>F-69・IPBC・ﾌﾞﾛﾌﾗﾆﾘﾄﾞ</t>
  </si>
  <si>
    <t>F-69・ﾌﾞﾛﾌﾗﾆﾘﾄﾞ</t>
  </si>
  <si>
    <t>F-69・ﾌﾞﾛﾌﾗﾆﾘﾄﾞ</t>
    <phoneticPr fontId="1"/>
  </si>
  <si>
    <t>F-69・IPBC・ﾌﾞﾛﾌﾗﾆﾘﾄﾞ</t>
    <phoneticPr fontId="1"/>
  </si>
  <si>
    <t>2025.12.31</t>
    <phoneticPr fontId="4"/>
  </si>
  <si>
    <t>2025.12.31</t>
    <phoneticPr fontId="4"/>
  </si>
  <si>
    <t/>
  </si>
  <si>
    <t>エンバイロサイエンスジャパン株式会社</t>
    <phoneticPr fontId="4"/>
  </si>
  <si>
    <t>エンバイロサイエンスジャパン株式会社</t>
    <phoneticPr fontId="1"/>
  </si>
  <si>
    <t>白花除虫菊ＭＣ－Ｗ</t>
    <rPh sb="0" eb="2">
      <t>シロバナ</t>
    </rPh>
    <rPh sb="2" eb="5">
      <t>ジョチュウギク</t>
    </rPh>
    <phoneticPr fontId="1"/>
  </si>
  <si>
    <t>Ａ－5481</t>
  </si>
  <si>
    <t>ﾍｷｻｺﾅｿﾞｰﾙ・ﾋﾟﾚﾄﾘﾝ</t>
    <phoneticPr fontId="1"/>
  </si>
  <si>
    <t>協栄産業株式会社</t>
    <rPh sb="0" eb="4">
      <t>キョウエイサンギョウ</t>
    </rPh>
    <rPh sb="4" eb="8">
      <t>カブシキガイシャ</t>
    </rPh>
    <phoneticPr fontId="1"/>
  </si>
  <si>
    <t>2026.06.30</t>
    <phoneticPr fontId="4"/>
  </si>
  <si>
    <t>2026.06.30</t>
    <phoneticPr fontId="1"/>
  </si>
  <si>
    <t>2026.06.30</t>
    <phoneticPr fontId="4"/>
  </si>
  <si>
    <t>2026.12.31</t>
    <phoneticPr fontId="4"/>
  </si>
  <si>
    <t>株式会社SOUFA</t>
    <rPh sb="0" eb="4">
      <t>カブシキカイシャ</t>
    </rPh>
    <phoneticPr fontId="1"/>
  </si>
  <si>
    <t>コシブロックB２</t>
    <phoneticPr fontId="4"/>
  </si>
  <si>
    <t>2020.9.25</t>
    <phoneticPr fontId="4"/>
  </si>
  <si>
    <t>Ｃ－4053</t>
    <phoneticPr fontId="4"/>
  </si>
  <si>
    <t>Ｃ－4054</t>
    <phoneticPr fontId="4"/>
  </si>
  <si>
    <t>ﾋﾞﾌｪﾝﾄﾘﾝ、ホウ酸含有の防蟻隙間被覆処理剤</t>
    <rPh sb="11" eb="12">
      <t>サン</t>
    </rPh>
    <phoneticPr fontId="4"/>
  </si>
  <si>
    <t>近畿白蟻株式会社</t>
    <rPh sb="0" eb="4">
      <t>キンキシロアリ</t>
    </rPh>
    <rPh sb="4" eb="8">
      <t>カブシキカイシャ</t>
    </rPh>
    <phoneticPr fontId="1"/>
  </si>
  <si>
    <t>アルトリセットＳＣ４００匠</t>
    <rPh sb="12" eb="13">
      <t>タクミ</t>
    </rPh>
    <phoneticPr fontId="1"/>
  </si>
  <si>
    <t>Ａ－4289</t>
    <phoneticPr fontId="1"/>
  </si>
  <si>
    <t>ｲｿｼｸﾛｾﾗﾑ</t>
    <phoneticPr fontId="1"/>
  </si>
  <si>
    <t>Ａ－5499</t>
    <phoneticPr fontId="1"/>
  </si>
  <si>
    <t>ネクサスピュア</t>
    <phoneticPr fontId="1"/>
  </si>
  <si>
    <t>Ａ－4290</t>
    <phoneticPr fontId="1"/>
  </si>
  <si>
    <t>ﾋﾟﾘﾌﾟﾛｰﾙ</t>
    <phoneticPr fontId="1"/>
  </si>
  <si>
    <t>2026.06.30</t>
    <phoneticPr fontId="1"/>
  </si>
  <si>
    <t>Ａ－5500</t>
    <phoneticPr fontId="1"/>
  </si>
  <si>
    <t>ﾍｷｻｺﾅｿﾞｰﾙ・ﾍﾟﾙﾒﾄﾘﾝ</t>
    <phoneticPr fontId="1"/>
  </si>
  <si>
    <t>モクボーオールサイド粒剤</t>
    <rPh sb="10" eb="12">
      <t>リュウザイ</t>
    </rPh>
    <phoneticPr fontId="1"/>
  </si>
  <si>
    <t>Ａ－4291</t>
    <phoneticPr fontId="1"/>
  </si>
  <si>
    <t>ルークＳＣ４００</t>
    <phoneticPr fontId="1"/>
  </si>
  <si>
    <t>Ａ－4292</t>
    <phoneticPr fontId="1"/>
  </si>
  <si>
    <t>エレタープⅠ</t>
    <phoneticPr fontId="1"/>
  </si>
  <si>
    <t>モクボーＨＰ</t>
    <phoneticPr fontId="1"/>
  </si>
  <si>
    <t>ニッソーコート－ＰＴ</t>
    <phoneticPr fontId="1"/>
  </si>
  <si>
    <t>2026.12.31</t>
  </si>
  <si>
    <t>2026.12.31</t>
    <phoneticPr fontId="4"/>
  </si>
  <si>
    <t>2026.12.31</t>
    <phoneticPr fontId="1"/>
  </si>
  <si>
    <t>2026.12.31</t>
    <phoneticPr fontId="1"/>
  </si>
  <si>
    <t>三井化学クロップ＆ライフソリューション株式会社</t>
  </si>
  <si>
    <t>三井化学クロップ＆ライフソリューション株式会社</t>
    <phoneticPr fontId="1"/>
  </si>
  <si>
    <t>三井化学クロップ＆ライフソリューション株式会社</t>
    <phoneticPr fontId="1"/>
  </si>
  <si>
    <t>アークサーダジャパン株式会社</t>
    <phoneticPr fontId="1"/>
  </si>
  <si>
    <t>デュポン・スタイロ株式会社</t>
    <rPh sb="9" eb="11">
      <t>カブシキ</t>
    </rPh>
    <rPh sb="11" eb="13">
      <t>カイシャ</t>
    </rPh>
    <phoneticPr fontId="1"/>
  </si>
  <si>
    <t>ＺＭクロッププロテクション株式会社</t>
    <rPh sb="13" eb="17">
      <t>カブシキカイシャ</t>
    </rPh>
    <phoneticPr fontId="1"/>
  </si>
  <si>
    <t>デンパＳＣ</t>
    <phoneticPr fontId="1"/>
  </si>
  <si>
    <t>Ａ－4293</t>
    <phoneticPr fontId="1"/>
  </si>
  <si>
    <t>住化エンバイロメンタルサイエンス株式会社</t>
    <rPh sb="0" eb="2">
      <t>スミカ</t>
    </rPh>
    <rPh sb="16" eb="20">
      <t>カブシキカイシャ</t>
    </rPh>
    <phoneticPr fontId="1"/>
  </si>
  <si>
    <t>2027.06.30</t>
    <phoneticPr fontId="1"/>
  </si>
  <si>
    <t>2027.06.30</t>
    <phoneticPr fontId="1"/>
  </si>
  <si>
    <t>2027.06.30</t>
    <phoneticPr fontId="4"/>
  </si>
  <si>
    <t>2027.6.30</t>
    <phoneticPr fontId="4"/>
  </si>
  <si>
    <t>2027.06.30</t>
    <phoneticPr fontId="4"/>
  </si>
  <si>
    <t>Accsys Technologies PLC</t>
    <phoneticPr fontId="4"/>
  </si>
  <si>
    <t>株式会社SOUFA</t>
    <rPh sb="0" eb="4">
      <t>カブ</t>
    </rPh>
    <phoneticPr fontId="1"/>
  </si>
  <si>
    <t>トレロナＡＴＢＳ</t>
    <phoneticPr fontId="1"/>
  </si>
  <si>
    <t>ﾉﾊﾞﾙﾛﾝ</t>
    <phoneticPr fontId="1"/>
  </si>
  <si>
    <t>ＢＡＳＦジャパン株式会社</t>
    <phoneticPr fontId="1"/>
  </si>
  <si>
    <t>2027.12.31</t>
    <phoneticPr fontId="4"/>
  </si>
  <si>
    <t>2027.12.31</t>
    <phoneticPr fontId="1"/>
  </si>
  <si>
    <t>2027.12.31</t>
    <phoneticPr fontId="4"/>
  </si>
  <si>
    <t>白アリスーパーＰＲＯ・５０</t>
    <rPh sb="0" eb="1">
      <t>シロ</t>
    </rPh>
    <phoneticPr fontId="1"/>
  </si>
  <si>
    <t>Ａ－4295</t>
    <phoneticPr fontId="1"/>
  </si>
  <si>
    <t>コシチアズＷＰ II</t>
    <phoneticPr fontId="1"/>
  </si>
  <si>
    <t>Ａ－5501</t>
    <phoneticPr fontId="1"/>
  </si>
  <si>
    <t>1階床パネルの裏面に使用</t>
    <rPh sb="1" eb="2">
      <t>カイ</t>
    </rPh>
    <rPh sb="2" eb="3">
      <t>ユカ</t>
    </rPh>
    <rPh sb="7" eb="9">
      <t>ウラメン</t>
    </rPh>
    <rPh sb="10" eb="12">
      <t>シヨウ</t>
    </rPh>
    <phoneticPr fontId="4"/>
  </si>
  <si>
    <t>防蟻シートM-３</t>
    <rPh sb="0" eb="2">
      <t>ボウギ</t>
    </rPh>
    <phoneticPr fontId="4"/>
  </si>
  <si>
    <t>2020.2.14</t>
    <phoneticPr fontId="4"/>
  </si>
  <si>
    <t>2025.2.14</t>
    <phoneticPr fontId="4"/>
  </si>
  <si>
    <t>Ｃ－4055</t>
    <phoneticPr fontId="4"/>
  </si>
  <si>
    <t>ミサワホーム株式会社</t>
    <phoneticPr fontId="1"/>
  </si>
  <si>
    <t>2019.9.25</t>
    <phoneticPr fontId="4"/>
  </si>
  <si>
    <t>2021.9.10</t>
    <phoneticPr fontId="4"/>
  </si>
  <si>
    <t>2019.9.13</t>
    <phoneticPr fontId="1"/>
  </si>
  <si>
    <t>2020.2.14</t>
    <phoneticPr fontId="1"/>
  </si>
  <si>
    <t>2020.9.25</t>
    <phoneticPr fontId="1"/>
  </si>
  <si>
    <t>2021.2.19</t>
    <phoneticPr fontId="1"/>
  </si>
  <si>
    <t>2022.2.18</t>
    <phoneticPr fontId="1"/>
  </si>
  <si>
    <t>2022.9.09</t>
    <phoneticPr fontId="1"/>
  </si>
  <si>
    <t>2023.2.17</t>
    <phoneticPr fontId="1"/>
  </si>
  <si>
    <t>2025.2.14</t>
    <phoneticPr fontId="1"/>
  </si>
  <si>
    <t>2021.9.10</t>
    <phoneticPr fontId="1"/>
  </si>
  <si>
    <t>2022.9.9</t>
    <phoneticPr fontId="1"/>
  </si>
  <si>
    <t>2023.9.08</t>
    <phoneticPr fontId="1"/>
  </si>
  <si>
    <t>2023.9.8</t>
    <phoneticPr fontId="4"/>
  </si>
  <si>
    <t>2023.9.08</t>
    <phoneticPr fontId="1"/>
  </si>
  <si>
    <t>2024.2.16</t>
    <phoneticPr fontId="1"/>
  </si>
  <si>
    <t>2023.5.23</t>
    <phoneticPr fontId="1"/>
  </si>
  <si>
    <t>2024.9.6</t>
    <phoneticPr fontId="1"/>
  </si>
  <si>
    <t>ﾁｱﾒﾄｷｻﾑ・ｴﾄﾌｪﾝﾌﾟﾛｯｸｽを含侵させたｼｰﾄ基材</t>
    <rPh sb="20" eb="22">
      <t>ガンシン</t>
    </rPh>
    <rPh sb="28" eb="30">
      <t>キザイ</t>
    </rPh>
    <phoneticPr fontId="1"/>
  </si>
  <si>
    <t>2028.06.30</t>
    <phoneticPr fontId="4"/>
  </si>
  <si>
    <t>2028.06.30</t>
    <phoneticPr fontId="1"/>
  </si>
  <si>
    <t>2028.06.30</t>
    <phoneticPr fontId="1"/>
  </si>
  <si>
    <t>2028.06.30</t>
    <phoneticPr fontId="4"/>
  </si>
  <si>
    <t>表面処理用（油溶性、深浸潤用：性能評価はJIS K 1571 注入処理用試験を適用)</t>
    <phoneticPr fontId="1"/>
  </si>
  <si>
    <t>表面処理用（油溶性、木質系面材料含浸用：性能評価はJIS K 1571 注入処理用試験を適用)</t>
    <rPh sb="10" eb="13">
      <t>モクシツケイ</t>
    </rPh>
    <rPh sb="13" eb="16">
      <t>メンザイリョウ</t>
    </rPh>
    <rPh sb="16" eb="18">
      <t>ガンシン</t>
    </rPh>
    <rPh sb="18" eb="19">
      <t>ヨウ</t>
    </rPh>
    <rPh sb="20" eb="24">
      <t>セイノウヒョウカ</t>
    </rPh>
    <rPh sb="36" eb="38">
      <t>チュウニュウ</t>
    </rPh>
    <phoneticPr fontId="1"/>
  </si>
  <si>
    <t>サンプレザーＯＰエース ＳＰ</t>
    <phoneticPr fontId="1"/>
  </si>
  <si>
    <t>サンプレザーＯＰエース ＣＳＰ</t>
    <phoneticPr fontId="1"/>
  </si>
  <si>
    <t>　公益社団法人日本木材保存協会認定 木材防腐・防蟻剤</t>
    <rPh sb="20" eb="22">
      <t>ボウフ</t>
    </rPh>
    <rPh sb="23" eb="25">
      <t>ボウギ</t>
    </rPh>
    <rPh sb="25" eb="26">
      <t>ザイ</t>
    </rPh>
    <phoneticPr fontId="1"/>
  </si>
  <si>
    <t>　公益社団法人日本木材保存協会認定 非保存剤処理材料　</t>
    <rPh sb="18" eb="19">
      <t>ヒ</t>
    </rPh>
    <rPh sb="21" eb="22">
      <t>ザイ</t>
    </rPh>
    <rPh sb="24" eb="26">
      <t>ザイリョウ</t>
    </rPh>
    <phoneticPr fontId="1"/>
  </si>
  <si>
    <t>株式会社オーシカ</t>
  </si>
  <si>
    <t>株式会社オーシカ</t>
    <phoneticPr fontId="1"/>
  </si>
  <si>
    <t>2025.9.11</t>
    <phoneticPr fontId="4"/>
  </si>
  <si>
    <t>Ａ－5504</t>
    <phoneticPr fontId="1"/>
  </si>
  <si>
    <t>モクボーペネザーブクリヤー</t>
    <phoneticPr fontId="1"/>
  </si>
  <si>
    <t>2025.9.11</t>
    <phoneticPr fontId="1"/>
  </si>
  <si>
    <t>Ａ－5505</t>
    <phoneticPr fontId="1"/>
  </si>
  <si>
    <t>ステルスＥＸフロアブル</t>
    <phoneticPr fontId="1"/>
  </si>
  <si>
    <t>2025.9.11</t>
    <phoneticPr fontId="1"/>
  </si>
  <si>
    <t>Ａ－4296</t>
  </si>
  <si>
    <t>ニッソーコート－ＤＳ２</t>
    <phoneticPr fontId="1"/>
  </si>
  <si>
    <t>Ａ－5506</t>
    <phoneticPr fontId="1"/>
  </si>
  <si>
    <t>Ａ－5502</t>
    <phoneticPr fontId="1"/>
  </si>
  <si>
    <t>Ａ－5503</t>
    <phoneticPr fontId="1"/>
  </si>
  <si>
    <t>サンプレザーＯＰ－ＬＡ</t>
    <phoneticPr fontId="1"/>
  </si>
  <si>
    <t>Ａ－5507</t>
    <phoneticPr fontId="1"/>
  </si>
  <si>
    <t>ﾍｷｻｺﾅｿﾞｰﾙ・ﾋﾞﾌｪﾝﾄﾘﾝ</t>
    <phoneticPr fontId="1"/>
  </si>
  <si>
    <t>サンプレザーＯＰ－ＬＡ　ＳＰ</t>
    <phoneticPr fontId="1"/>
  </si>
  <si>
    <t>2025.5.20</t>
    <phoneticPr fontId="1"/>
  </si>
  <si>
    <t>Ａ－5508</t>
    <phoneticPr fontId="1"/>
  </si>
  <si>
    <t>Ａ－5509</t>
    <phoneticPr fontId="1"/>
  </si>
  <si>
    <t>DDAC･ﾃﾌﾞｺﾅｿﾞｰﾙ･ﾌﾞﾛﾌﾗﾆﾘﾄﾞ</t>
    <phoneticPr fontId="4"/>
  </si>
  <si>
    <t>Ａ－4297</t>
    <phoneticPr fontId="1"/>
  </si>
  <si>
    <t>オールサイド粒剤〈ブルー〉</t>
    <rPh sb="6" eb="8">
      <t>リュウザイ</t>
    </rPh>
    <phoneticPr fontId="1"/>
  </si>
  <si>
    <r>
      <t>ペンタキュア</t>
    </r>
    <r>
      <rPr>
        <sz val="8"/>
        <rFont val="ＭＳ 明朝"/>
        <family val="1"/>
        <charset val="128"/>
      </rPr>
      <t>ECO30</t>
    </r>
    <r>
      <rPr>
        <sz val="8.5"/>
        <rFont val="ＭＳ 明朝"/>
        <family val="1"/>
        <charset val="128"/>
      </rPr>
      <t>－Ｂ</t>
    </r>
    <phoneticPr fontId="1"/>
  </si>
  <si>
    <t>モクボーＨＰＳ</t>
    <phoneticPr fontId="1"/>
  </si>
  <si>
    <t>エンバイロサイエンスジャパン株式会社</t>
    <rPh sb="14" eb="16">
      <t>カブシキ</t>
    </rPh>
    <rPh sb="16" eb="18">
      <t>カイシャ</t>
    </rPh>
    <phoneticPr fontId="1"/>
  </si>
  <si>
    <t>*:取消線の付いた製品は2025年12月31日で失効した製品</t>
    <rPh sb="2" eb="3">
      <t>ト</t>
    </rPh>
    <rPh sb="3" eb="4">
      <t>ケ</t>
    </rPh>
    <rPh sb="4" eb="5">
      <t>セン</t>
    </rPh>
    <rPh sb="6" eb="7">
      <t>ツ</t>
    </rPh>
    <rPh sb="9" eb="11">
      <t>セイヒン</t>
    </rPh>
    <rPh sb="16" eb="17">
      <t>ネン</t>
    </rPh>
    <rPh sb="19" eb="20">
      <t>ガツ</t>
    </rPh>
    <rPh sb="22" eb="23">
      <t>ヒ</t>
    </rPh>
    <rPh sb="24" eb="26">
      <t>シッコウ</t>
    </rPh>
    <rPh sb="28" eb="30">
      <t>セイヒン</t>
    </rPh>
    <phoneticPr fontId="4"/>
  </si>
  <si>
    <t>Ａ－4288</t>
    <phoneticPr fontId="1"/>
  </si>
  <si>
    <t>Ａ－4207</t>
    <phoneticPr fontId="1"/>
  </si>
  <si>
    <t>Ａ－4208</t>
    <phoneticPr fontId="1"/>
  </si>
  <si>
    <t>Ａ－4256</t>
    <phoneticPr fontId="1"/>
  </si>
  <si>
    <t>Ａ－4294</t>
    <phoneticPr fontId="1"/>
  </si>
  <si>
    <t>Ａ－4210</t>
    <phoneticPr fontId="1"/>
  </si>
  <si>
    <t>Ａ－4211</t>
    <phoneticPr fontId="1"/>
  </si>
  <si>
    <t>Ａ－4212</t>
    <phoneticPr fontId="1"/>
  </si>
  <si>
    <t>Ａ－4215</t>
    <phoneticPr fontId="1"/>
  </si>
  <si>
    <t>Ａ－4217</t>
    <phoneticPr fontId="1"/>
  </si>
  <si>
    <t>Ａ－4220</t>
    <phoneticPr fontId="1"/>
  </si>
  <si>
    <t>Ａ－4223</t>
    <phoneticPr fontId="1"/>
  </si>
  <si>
    <t>Ａ－4224</t>
    <phoneticPr fontId="1"/>
  </si>
  <si>
    <t>Ａ－4225</t>
    <phoneticPr fontId="1"/>
  </si>
  <si>
    <t>Ａ－4227</t>
    <phoneticPr fontId="1"/>
  </si>
  <si>
    <t>Ａ－4228</t>
    <phoneticPr fontId="1"/>
  </si>
  <si>
    <t>Ａ－4229</t>
    <phoneticPr fontId="1"/>
  </si>
  <si>
    <t>Ａ－4230</t>
    <phoneticPr fontId="1"/>
  </si>
  <si>
    <t>Ａ－4235</t>
    <phoneticPr fontId="1"/>
  </si>
  <si>
    <t>Ａ－4236</t>
    <phoneticPr fontId="1"/>
  </si>
  <si>
    <t>Ａ－4238</t>
    <phoneticPr fontId="1"/>
  </si>
  <si>
    <t>Ａ－4239</t>
    <phoneticPr fontId="1"/>
  </si>
  <si>
    <t>2028.12.31</t>
    <phoneticPr fontId="1"/>
  </si>
  <si>
    <t>2028.12.31</t>
    <phoneticPr fontId="4"/>
  </si>
  <si>
    <t>2028.12.31</t>
    <phoneticPr fontId="4"/>
  </si>
  <si>
    <t>2026.2.13</t>
    <phoneticPr fontId="1"/>
  </si>
  <si>
    <t>アルトリセット １００ＳＣ和</t>
    <rPh sb="13" eb="14">
      <t>ワ</t>
    </rPh>
    <phoneticPr fontId="1"/>
  </si>
  <si>
    <t>Ａ－5510</t>
    <phoneticPr fontId="1"/>
  </si>
  <si>
    <t>ｲｿｼｸﾛｾﾗﾑ・ﾍｷｻｺﾅｿﾞｰﾙ・ﾌﾙｼﾞｵｷｿﾆﾙ</t>
    <phoneticPr fontId="1"/>
  </si>
  <si>
    <t>シンジェンタジャパン株式会社</t>
    <rPh sb="10" eb="14">
      <t>カブシキガイシャ</t>
    </rPh>
    <phoneticPr fontId="1"/>
  </si>
  <si>
    <t>トライシェード エコ木部処理用</t>
    <rPh sb="10" eb="11">
      <t>キ</t>
    </rPh>
    <rPh sb="11" eb="12">
      <t>ブ</t>
    </rPh>
    <rPh sb="12" eb="14">
      <t>ショリ</t>
    </rPh>
    <rPh sb="14" eb="15">
      <t>ヨウ</t>
    </rPh>
    <phoneticPr fontId="1"/>
  </si>
  <si>
    <t>ケミプロ化成株式会社</t>
    <rPh sb="4" eb="6">
      <t>カセイ</t>
    </rPh>
    <phoneticPr fontId="1"/>
  </si>
  <si>
    <t>Ａ－5511</t>
    <phoneticPr fontId="1"/>
  </si>
  <si>
    <t>トライシェード エコ土壌処理用</t>
    <rPh sb="10" eb="15">
      <t>ドジョウショリヨウ</t>
    </rPh>
    <phoneticPr fontId="1"/>
  </si>
  <si>
    <t>Ａ－4298</t>
    <phoneticPr fontId="1"/>
  </si>
  <si>
    <t>リクルートＨＤ</t>
    <phoneticPr fontId="1"/>
  </si>
  <si>
    <t>Ａ－4299</t>
    <phoneticPr fontId="1"/>
  </si>
  <si>
    <t>ﾉﾊﾞﾌﾙﾑﾛﾝ</t>
    <phoneticPr fontId="1"/>
  </si>
  <si>
    <t>ナガセサンバイオ株式会社</t>
    <phoneticPr fontId="1"/>
  </si>
  <si>
    <t>（2026年2月13日付）</t>
    <rPh sb="7" eb="8">
      <t>ガツ</t>
    </rPh>
    <rPh sb="10" eb="11">
      <t>ヒ</t>
    </rPh>
    <rPh sb="11" eb="12">
      <t>ツ</t>
    </rPh>
    <phoneticPr fontId="4"/>
  </si>
  <si>
    <t>（25-No.4）</t>
    <phoneticPr fontId="4"/>
  </si>
  <si>
    <t>(2026年2月13日以降の認定登録製品数)</t>
    <rPh sb="5" eb="6">
      <t>ネン</t>
    </rPh>
    <rPh sb="7" eb="8">
      <t>ガツ</t>
    </rPh>
    <rPh sb="10" eb="11">
      <t>ヒ</t>
    </rPh>
    <rPh sb="11" eb="13">
      <t>イコウ</t>
    </rPh>
    <rPh sb="14" eb="18">
      <t>ニンテイトウロク</t>
    </rPh>
    <rPh sb="18" eb="20">
      <t>セイヒン</t>
    </rPh>
    <rPh sb="20" eb="21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</si>
</sst>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7">
    <font>
      <sz val="10"/>
      <name val="ＭＳ 明朝"/>
      <family val="1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8"/>
      <name val="HG創英角ｺﾞｼｯｸUB"/>
      <family val="3"/>
      <charset val="128"/>
    </font>
    <font>
      <sz val="10"/>
      <color indexed="9"/>
      <name val="ＭＳ 明朝"/>
      <family val="1"/>
      <charset val="128"/>
    </font>
    <font>
      <u/>
      <sz val="14"/>
      <name val="HG創英角ｺﾞｼｯｸUB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Arial"/>
      <family val="2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u/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sz val="9"/>
      <name val="ＭＳ 明朝"/>
      <family val="1"/>
      <charset val="128"/>
    </font>
    <font>
      <strike/>
      <sz val="8.5"/>
      <name val="ＭＳ 明朝"/>
      <family val="1"/>
      <charset val="128"/>
    </font>
    <font>
      <strike/>
      <sz val="8.5"/>
      <color indexed="8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2"/>
      <color rgb="FF00B050"/>
      <name val="ＭＳ 明朝"/>
      <family val="1"/>
      <charset val="128"/>
    </font>
    <font>
      <sz val="8.5"/>
      <color theme="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b/>
      <sz val="12"/>
      <color theme="9" tint="-0.249977111117893"/>
      <name val="ＭＳ 明朝"/>
      <family val="1"/>
      <charset val="128"/>
    </font>
    <font>
      <b/>
      <sz val="12"/>
      <color rgb="FF00B050"/>
      <name val="ＭＳ 明朝"/>
      <family val="1"/>
      <charset val="128"/>
    </font>
    <font>
      <b/>
      <sz val="14"/>
      <color rgb="FF00B0F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568A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3">
    <xf numFmtId="0" fontId="0" fillId="0" borderId="0" xfId="0"/>
    <xf numFmtId="0" fontId="3" fillId="0" borderId="0" xfId="1" applyFont="1">
      <alignment vertical="center"/>
    </xf>
    <xf numFmtId="0" fontId="3" fillId="0" borderId="0" xfId="3" applyFont="1">
      <alignment vertical="center"/>
    </xf>
    <xf numFmtId="0" fontId="11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0" borderId="0" xfId="2" applyFont="1">
      <alignment vertical="center"/>
    </xf>
    <xf numFmtId="0" fontId="3" fillId="0" borderId="2" xfId="2" applyFont="1" applyBorder="1">
      <alignment vertical="center"/>
    </xf>
    <xf numFmtId="0" fontId="7" fillId="0" borderId="1" xfId="2" applyFont="1" applyBorder="1">
      <alignment vertical="center"/>
    </xf>
    <xf numFmtId="0" fontId="8" fillId="0" borderId="1" xfId="2" applyFont="1" applyBorder="1" applyAlignment="1">
      <alignment horizontal="justify" vertical="center"/>
    </xf>
    <xf numFmtId="0" fontId="3" fillId="0" borderId="3" xfId="1" applyFont="1" applyBorder="1">
      <alignment vertical="center"/>
    </xf>
    <xf numFmtId="0" fontId="3" fillId="0" borderId="3" xfId="1" applyFont="1" applyBorder="1" applyAlignment="1">
      <alignment horizontal="justify"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justify" vertical="center"/>
    </xf>
    <xf numFmtId="0" fontId="3" fillId="0" borderId="2" xfId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6" fillId="0" borderId="4" xfId="0" applyFont="1" applyBorder="1" applyAlignment="1">
      <alignment horizontal="right"/>
    </xf>
    <xf numFmtId="0" fontId="3" fillId="0" borderId="5" xfId="2" applyFont="1" applyBorder="1" applyAlignment="1">
      <alignment vertical="top" wrapText="1"/>
    </xf>
    <xf numFmtId="0" fontId="3" fillId="0" borderId="5" xfId="2" applyFont="1" applyBorder="1" applyAlignment="1">
      <alignment vertical="top"/>
    </xf>
    <xf numFmtId="0" fontId="3" fillId="0" borderId="5" xfId="2" applyFont="1" applyBorder="1" applyAlignment="1">
      <alignment horizontal="center" vertical="top"/>
    </xf>
    <xf numFmtId="0" fontId="13" fillId="0" borderId="0" xfId="2" applyFont="1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justify" vertical="center"/>
    </xf>
    <xf numFmtId="0" fontId="6" fillId="0" borderId="1" xfId="1" applyFont="1" applyBorder="1" applyAlignment="1">
      <alignment horizontal="justify" vertical="center"/>
    </xf>
    <xf numFmtId="0" fontId="3" fillId="0" borderId="0" xfId="1" applyFont="1" applyAlignment="1">
      <alignment horizontal="justify" vertical="center"/>
    </xf>
    <xf numFmtId="0" fontId="3" fillId="0" borderId="6" xfId="1" applyFont="1" applyBorder="1">
      <alignment vertical="center"/>
    </xf>
    <xf numFmtId="0" fontId="3" fillId="0" borderId="1" xfId="3" applyFont="1" applyBorder="1">
      <alignment vertical="center"/>
    </xf>
    <xf numFmtId="0" fontId="3" fillId="0" borderId="6" xfId="1" applyFont="1" applyBorder="1" applyAlignment="1">
      <alignment horizontal="justify" vertical="center"/>
    </xf>
    <xf numFmtId="0" fontId="3" fillId="0" borderId="6" xfId="3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justify" vertical="center"/>
      <protection locked="0"/>
    </xf>
    <xf numFmtId="0" fontId="3" fillId="0" borderId="3" xfId="3" applyFont="1" applyBorder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7" xfId="3" applyFont="1" applyBorder="1">
      <alignment vertical="center"/>
    </xf>
    <xf numFmtId="0" fontId="3" fillId="0" borderId="8" xfId="3" applyFont="1" applyBorder="1">
      <alignment vertical="center"/>
    </xf>
    <xf numFmtId="0" fontId="3" fillId="0" borderId="2" xfId="3" applyFont="1" applyBorder="1">
      <alignment vertical="center"/>
    </xf>
    <xf numFmtId="0" fontId="5" fillId="0" borderId="1" xfId="1" applyFont="1" applyBorder="1" applyAlignment="1">
      <alignment horizontal="justify" vertical="center"/>
    </xf>
    <xf numFmtId="0" fontId="3" fillId="0" borderId="7" xfId="1" applyFont="1" applyBorder="1" applyAlignment="1">
      <alignment horizontal="justify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5" fillId="3" borderId="5" xfId="1" applyFont="1" applyFill="1" applyBorder="1" applyAlignment="1">
      <alignment horizontal="center" vertical="center"/>
    </xf>
    <xf numFmtId="0" fontId="3" fillId="0" borderId="9" xfId="1" applyFont="1" applyBorder="1">
      <alignment vertical="center"/>
    </xf>
    <xf numFmtId="0" fontId="19" fillId="0" borderId="0" xfId="0" applyFont="1"/>
    <xf numFmtId="0" fontId="25" fillId="4" borderId="5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9" xfId="2" applyFont="1" applyBorder="1">
      <alignment vertical="center"/>
    </xf>
    <xf numFmtId="0" fontId="2" fillId="5" borderId="5" xfId="1" applyFill="1" applyBorder="1" applyAlignment="1">
      <alignment horizontal="center" vertical="center"/>
    </xf>
    <xf numFmtId="0" fontId="2" fillId="6" borderId="5" xfId="1" applyFill="1" applyBorder="1" applyAlignment="1">
      <alignment horizontal="center" vertical="center"/>
    </xf>
    <xf numFmtId="0" fontId="2" fillId="7" borderId="5" xfId="1" applyFill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vertical="center" wrapText="1"/>
    </xf>
    <xf numFmtId="0" fontId="10" fillId="0" borderId="0" xfId="0" applyFont="1"/>
    <xf numFmtId="0" fontId="3" fillId="0" borderId="8" xfId="1" applyFont="1" applyBorder="1" applyAlignment="1">
      <alignment horizontal="justify" vertical="center"/>
    </xf>
    <xf numFmtId="0" fontId="3" fillId="0" borderId="0" xfId="1" applyFont="1" applyProtection="1">
      <alignment vertical="center"/>
      <protection locked="0"/>
    </xf>
    <xf numFmtId="0" fontId="3" fillId="0" borderId="5" xfId="0" applyFont="1" applyBorder="1" applyAlignment="1">
      <alignment vertical="top" wrapText="1"/>
    </xf>
    <xf numFmtId="0" fontId="3" fillId="0" borderId="3" xfId="3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justify" vertical="center"/>
    </xf>
    <xf numFmtId="176" fontId="3" fillId="0" borderId="1" xfId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26" fillId="0" borderId="12" xfId="0" applyFont="1" applyBorder="1" applyAlignment="1">
      <alignment horizontal="right"/>
    </xf>
    <xf numFmtId="0" fontId="26" fillId="0" borderId="13" xfId="0" applyFont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15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2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49" fontId="18" fillId="0" borderId="0" xfId="0" applyNumberFormat="1" applyFont="1" applyAlignment="1">
      <alignment horizontal="center"/>
    </xf>
    <xf numFmtId="0" fontId="3" fillId="0" borderId="3" xfId="2" applyFont="1" applyBorder="1">
      <alignment vertical="center"/>
    </xf>
    <xf numFmtId="57" fontId="3" fillId="0" borderId="3" xfId="1" applyNumberFormat="1" applyFont="1" applyBorder="1" applyAlignment="1">
      <alignment horizontal="center" vertical="center"/>
    </xf>
    <xf numFmtId="0" fontId="3" fillId="0" borderId="23" xfId="3" applyFont="1" applyBorder="1">
      <alignment vertical="center"/>
    </xf>
    <xf numFmtId="0" fontId="6" fillId="0" borderId="3" xfId="1" applyFont="1" applyBorder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3" fillId="0" borderId="1" xfId="1" applyFont="1" applyBorder="1" applyAlignment="1">
      <alignment horizontal="justify" vertical="center" wrapText="1"/>
    </xf>
    <xf numFmtId="0" fontId="3" fillId="0" borderId="5" xfId="1" applyFont="1" applyBorder="1">
      <alignment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justify" vertical="center"/>
    </xf>
    <xf numFmtId="0" fontId="3" fillId="0" borderId="24" xfId="1" applyFont="1" applyBorder="1" applyAlignment="1">
      <alignment horizontal="justify" vertical="center"/>
    </xf>
    <xf numFmtId="0" fontId="3" fillId="0" borderId="7" xfId="1" applyFont="1" applyBorder="1" applyAlignment="1">
      <alignment vertical="center" shrinkToFit="1"/>
    </xf>
    <xf numFmtId="0" fontId="3" fillId="0" borderId="7" xfId="3" applyFont="1" applyBorder="1" applyAlignment="1">
      <alignment horizontal="center" vertical="center"/>
    </xf>
    <xf numFmtId="0" fontId="7" fillId="0" borderId="5" xfId="2" applyFont="1" applyBorder="1" applyAlignment="1">
      <alignment vertical="top" wrapText="1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vertical="center" shrinkToFit="1"/>
    </xf>
    <xf numFmtId="0" fontId="29" fillId="0" borderId="0" xfId="1" applyFont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5" fillId="0" borderId="0" xfId="0" applyFont="1"/>
    <xf numFmtId="0" fontId="3" fillId="0" borderId="7" xfId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3" fillId="0" borderId="23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25" xfId="1" applyFont="1" applyBorder="1" applyAlignment="1">
      <alignment horizontal="left" vertical="center" shrinkToFit="1"/>
    </xf>
    <xf numFmtId="0" fontId="3" fillId="0" borderId="7" xfId="3" applyFont="1" applyBorder="1" applyAlignment="1">
      <alignment horizontal="left" vertical="center" shrinkToFit="1"/>
    </xf>
    <xf numFmtId="0" fontId="3" fillId="0" borderId="1" xfId="3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3" fillId="0" borderId="6" xfId="1" applyFont="1" applyBorder="1" applyAlignment="1">
      <alignment horizontal="left" vertical="center" shrinkToFit="1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justify" vertical="center"/>
    </xf>
    <xf numFmtId="0" fontId="3" fillId="0" borderId="5" xfId="3" applyFont="1" applyBorder="1">
      <alignment vertical="center"/>
    </xf>
    <xf numFmtId="0" fontId="6" fillId="0" borderId="5" xfId="1" applyFont="1" applyBorder="1">
      <alignment vertical="center"/>
    </xf>
    <xf numFmtId="0" fontId="23" fillId="0" borderId="1" xfId="3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49" fontId="3" fillId="0" borderId="5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vertical="center" wrapText="1"/>
    </xf>
    <xf numFmtId="0" fontId="25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3" xfId="2" applyFont="1" applyBorder="1" applyAlignment="1">
      <alignment horizontal="justify" vertical="center"/>
    </xf>
    <xf numFmtId="176" fontId="3" fillId="0" borderId="3" xfId="1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>
      <alignment vertical="center"/>
    </xf>
    <xf numFmtId="0" fontId="7" fillId="0" borderId="2" xfId="2" applyFont="1" applyBorder="1" applyAlignment="1">
      <alignment horizontal="justify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3" fillId="0" borderId="7" xfId="2" applyFont="1" applyBorder="1">
      <alignment vertical="center"/>
    </xf>
    <xf numFmtId="0" fontId="3" fillId="0" borderId="26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justify" vertical="center"/>
    </xf>
    <xf numFmtId="0" fontId="7" fillId="0" borderId="5" xfId="2" applyFont="1" applyBorder="1">
      <alignment vertical="center"/>
    </xf>
    <xf numFmtId="0" fontId="0" fillId="0" borderId="0" xfId="0" applyAlignment="1">
      <alignment horizontal="right"/>
    </xf>
    <xf numFmtId="0" fontId="3" fillId="0" borderId="23" xfId="3" applyFont="1" applyBorder="1" applyAlignment="1">
      <alignment horizontal="left" vertical="center" shrinkToFit="1"/>
    </xf>
    <xf numFmtId="0" fontId="3" fillId="0" borderId="5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8" xfId="3" applyFont="1" applyBorder="1" applyAlignment="1">
      <alignment horizontal="left" vertical="center" shrinkToFit="1"/>
    </xf>
    <xf numFmtId="0" fontId="3" fillId="0" borderId="2" xfId="1" applyFont="1" applyBorder="1" applyAlignment="1">
      <alignment horizontal="left" vertical="center" shrinkToFit="1"/>
    </xf>
    <xf numFmtId="0" fontId="23" fillId="0" borderId="0" xfId="1" applyFont="1">
      <alignment vertical="center"/>
    </xf>
    <xf numFmtId="0" fontId="23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horizontal="justify" vertical="center"/>
    </xf>
    <xf numFmtId="0" fontId="23" fillId="0" borderId="7" xfId="1" applyFont="1" applyBorder="1" applyAlignment="1">
      <alignment horizontal="justify" vertical="center"/>
    </xf>
    <xf numFmtId="0" fontId="23" fillId="0" borderId="1" xfId="1" applyFont="1" applyBorder="1">
      <alignment vertical="center"/>
    </xf>
    <xf numFmtId="0" fontId="23" fillId="0" borderId="1" xfId="1" applyFont="1" applyBorder="1" applyAlignment="1">
      <alignment vertical="center" shrinkToFit="1"/>
    </xf>
    <xf numFmtId="0" fontId="23" fillId="0" borderId="7" xfId="1" applyFont="1" applyBorder="1" applyAlignment="1">
      <alignment horizontal="left" vertical="center" shrinkToFit="1"/>
    </xf>
    <xf numFmtId="0" fontId="23" fillId="0" borderId="1" xfId="3" applyFont="1" applyBorder="1" applyAlignment="1">
      <alignment horizontal="center" vertical="center"/>
    </xf>
    <xf numFmtId="0" fontId="24" fillId="0" borderId="1" xfId="2" applyFont="1" applyBorder="1">
      <alignment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horizontal="justify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4" fillId="0" borderId="30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19" fillId="0" borderId="3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30" fillId="0" borderId="18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19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33" fillId="0" borderId="35" xfId="0" applyFont="1" applyBorder="1" applyAlignment="1">
      <alignment horizontal="left"/>
    </xf>
    <xf numFmtId="0" fontId="33" fillId="0" borderId="17" xfId="0" applyFont="1" applyBorder="1" applyAlignment="1">
      <alignment horizontal="left"/>
    </xf>
    <xf numFmtId="0" fontId="20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6" fillId="0" borderId="3" xfId="3" applyFont="1" applyBorder="1" applyAlignment="1">
      <alignment horizontal="left" vertical="center" wrapText="1"/>
    </xf>
    <xf numFmtId="0" fontId="36" fillId="0" borderId="1" xfId="3" applyFont="1" applyBorder="1" applyAlignment="1">
      <alignment horizontal="left" vertical="center" wrapText="1"/>
    </xf>
    <xf numFmtId="0" fontId="36" fillId="0" borderId="2" xfId="3" applyFont="1" applyBorder="1" applyAlignment="1">
      <alignment horizontal="left" vertical="center" wrapText="1"/>
    </xf>
    <xf numFmtId="0" fontId="21" fillId="0" borderId="0" xfId="2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5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</cellXfs>
  <cellStyles count="4">
    <cellStyle name="標準" xfId="0" builtinId="0"/>
    <cellStyle name="標準_★2000-02_認定製品総表(1)～(11)" xfId="1" xr:uid="{E1F4A231-BFDE-48A1-BC26-63A36654FE81}"/>
    <cellStyle name="標準_★2000-03_認定製品総表(12)～(14)" xfId="2" xr:uid="{F9F361A4-F092-4FB9-9D92-98FBCF0ED394}"/>
    <cellStyle name="標準_認定製品総表 2" xfId="3" xr:uid="{1E163D91-34F5-476D-923B-C9282BD96D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A10C-DFB0-4E56-AE50-5F58DB06F3F7}">
  <sheetPr>
    <tabColor indexed="8"/>
  </sheetPr>
  <dimension ref="A5:L31"/>
  <sheetViews>
    <sheetView showGridLines="0" tabSelected="1" workbookViewId="0">
      <selection activeCell="A5" sqref="A5:J5"/>
    </sheetView>
  </sheetViews>
  <sheetFormatPr defaultRowHeight="12"/>
  <cols>
    <col min="2" max="2" width="7.85546875" customWidth="1"/>
    <col min="3" max="3" width="15" customWidth="1"/>
    <col min="4" max="4" width="14.7109375" customWidth="1"/>
    <col min="5" max="7" width="10.28515625" customWidth="1"/>
    <col min="8" max="8" width="6.7109375" customWidth="1"/>
    <col min="9" max="9" width="5.85546875" customWidth="1"/>
  </cols>
  <sheetData>
    <row r="5" spans="1:12" ht="21">
      <c r="A5" s="208" t="s">
        <v>704</v>
      </c>
      <c r="B5" s="208"/>
      <c r="C5" s="208"/>
      <c r="D5" s="208"/>
      <c r="E5" s="208"/>
      <c r="F5" s="208"/>
      <c r="G5" s="208"/>
      <c r="H5" s="208"/>
      <c r="I5" s="208"/>
      <c r="J5" s="208"/>
      <c r="K5" s="74"/>
      <c r="L5" s="14"/>
    </row>
    <row r="6" spans="1:12">
      <c r="D6" s="191" t="s">
        <v>1070</v>
      </c>
      <c r="E6" s="191"/>
      <c r="F6" s="191"/>
      <c r="G6" s="191"/>
    </row>
    <row r="7" spans="1:12" ht="16.5" customHeight="1">
      <c r="C7" s="67"/>
      <c r="D7" s="67"/>
      <c r="E7" s="15"/>
      <c r="F7" s="15"/>
      <c r="G7" s="15"/>
      <c r="H7" s="100" t="s">
        <v>1071</v>
      </c>
    </row>
    <row r="9" spans="1:12" ht="12.75" thickBot="1"/>
    <row r="10" spans="1:12" ht="18.75" customHeight="1">
      <c r="C10" s="210" t="s">
        <v>163</v>
      </c>
      <c r="D10" s="211"/>
      <c r="E10" s="211"/>
      <c r="F10" s="211"/>
      <c r="G10" s="212"/>
      <c r="H10" s="78">
        <f>SUM(H11:H14)</f>
        <v>234</v>
      </c>
      <c r="I10" s="79" t="s">
        <v>774</v>
      </c>
    </row>
    <row r="11" spans="1:12" ht="15" customHeight="1">
      <c r="C11" s="189" t="s">
        <v>675</v>
      </c>
      <c r="D11" s="213" t="s">
        <v>156</v>
      </c>
      <c r="E11" s="214"/>
      <c r="F11" s="214"/>
      <c r="G11" s="215"/>
      <c r="H11" s="80">
        <f>木材防虫剤!H14</f>
        <v>7</v>
      </c>
      <c r="I11" s="81" t="s">
        <v>774</v>
      </c>
    </row>
    <row r="12" spans="1:12" ht="15" customHeight="1">
      <c r="C12" s="209"/>
      <c r="D12" s="216" t="s">
        <v>157</v>
      </c>
      <c r="E12" s="217"/>
      <c r="F12" s="217"/>
      <c r="G12" s="218"/>
      <c r="H12" s="82">
        <f>木材防かび剤!H7</f>
        <v>2</v>
      </c>
      <c r="I12" s="83" t="s">
        <v>774</v>
      </c>
    </row>
    <row r="13" spans="1:12" ht="15" customHeight="1">
      <c r="C13" s="209"/>
      <c r="D13" s="219" t="s">
        <v>158</v>
      </c>
      <c r="E13" s="220"/>
      <c r="F13" s="220"/>
      <c r="G13" s="221"/>
      <c r="H13" s="84">
        <f>木材防蟻剤!H96</f>
        <v>90</v>
      </c>
      <c r="I13" s="85" t="s">
        <v>774</v>
      </c>
    </row>
    <row r="14" spans="1:12" ht="15" customHeight="1" thickBot="1">
      <c r="C14" s="190"/>
      <c r="D14" s="222" t="s">
        <v>159</v>
      </c>
      <c r="E14" s="223"/>
      <c r="F14" s="223"/>
      <c r="G14" s="224"/>
      <c r="H14" s="86">
        <f>木材防腐・防蟻剤!H142</f>
        <v>135</v>
      </c>
      <c r="I14" s="87" t="s">
        <v>774</v>
      </c>
    </row>
    <row r="15" spans="1:12" ht="15" thickBot="1">
      <c r="C15" s="16"/>
      <c r="D15" s="16"/>
      <c r="E15" s="16"/>
      <c r="F15" s="16"/>
      <c r="G15" s="17"/>
      <c r="H15" s="95"/>
    </row>
    <row r="16" spans="1:12" ht="18.75" customHeight="1">
      <c r="C16" s="193" t="s">
        <v>673</v>
      </c>
      <c r="D16" s="194"/>
      <c r="E16" s="194"/>
      <c r="F16" s="194"/>
      <c r="G16" s="195"/>
      <c r="H16" s="78">
        <f>SUM(H17:H18)</f>
        <v>33</v>
      </c>
      <c r="I16" s="79" t="s">
        <v>774</v>
      </c>
    </row>
    <row r="17" spans="1:11" ht="15" customHeight="1">
      <c r="C17" s="189" t="s">
        <v>675</v>
      </c>
      <c r="D17" s="196" t="s">
        <v>155</v>
      </c>
      <c r="E17" s="197"/>
      <c r="F17" s="197"/>
      <c r="G17" s="198"/>
      <c r="H17" s="88">
        <f>保存剤処理材料!H11</f>
        <v>6</v>
      </c>
      <c r="I17" s="89" t="s">
        <v>775</v>
      </c>
    </row>
    <row r="18" spans="1:11" ht="15" customHeight="1" thickBot="1">
      <c r="C18" s="190"/>
      <c r="D18" s="199" t="s">
        <v>160</v>
      </c>
      <c r="E18" s="200"/>
      <c r="F18" s="200"/>
      <c r="G18" s="201"/>
      <c r="H18" s="90">
        <f>保存剤処理材料!H42</f>
        <v>27</v>
      </c>
      <c r="I18" s="91" t="s">
        <v>775</v>
      </c>
    </row>
    <row r="19" spans="1:11" ht="15" thickBot="1">
      <c r="D19" s="16"/>
      <c r="E19" s="16"/>
      <c r="F19" s="16"/>
      <c r="G19" s="16"/>
      <c r="H19" s="18"/>
      <c r="I19" s="18"/>
    </row>
    <row r="20" spans="1:11" ht="18.75" customHeight="1">
      <c r="C20" s="202" t="s">
        <v>674</v>
      </c>
      <c r="D20" s="203"/>
      <c r="E20" s="203"/>
      <c r="F20" s="203"/>
      <c r="G20" s="204"/>
      <c r="H20" s="78">
        <f>SUM(H21:H22)</f>
        <v>4</v>
      </c>
      <c r="I20" s="79" t="s">
        <v>774</v>
      </c>
    </row>
    <row r="21" spans="1:11" ht="15" customHeight="1">
      <c r="C21" s="189" t="s">
        <v>675</v>
      </c>
      <c r="D21" s="196" t="s">
        <v>161</v>
      </c>
      <c r="E21" s="197"/>
      <c r="F21" s="197"/>
      <c r="G21" s="198"/>
      <c r="H21" s="88">
        <f>'非保存剤処理材料 '!H6</f>
        <v>1</v>
      </c>
      <c r="I21" s="89" t="s">
        <v>774</v>
      </c>
    </row>
    <row r="22" spans="1:11" ht="15" customHeight="1" thickBot="1">
      <c r="C22" s="190"/>
      <c r="D22" s="199" t="s">
        <v>162</v>
      </c>
      <c r="E22" s="200"/>
      <c r="F22" s="200"/>
      <c r="G22" s="201"/>
      <c r="H22" s="92">
        <f>'非保存剤処理材料 '!H13</f>
        <v>3</v>
      </c>
      <c r="I22" s="93" t="s">
        <v>775</v>
      </c>
    </row>
    <row r="23" spans="1:11" ht="15" thickBot="1">
      <c r="H23" s="18"/>
      <c r="I23" s="18"/>
    </row>
    <row r="24" spans="1:11" ht="18.75" customHeight="1" thickBot="1">
      <c r="C24" s="205" t="s">
        <v>168</v>
      </c>
      <c r="D24" s="206"/>
      <c r="E24" s="206"/>
      <c r="F24" s="206"/>
      <c r="G24" s="207"/>
      <c r="H24" s="94">
        <f>+H10+H16+H20</f>
        <v>271</v>
      </c>
      <c r="I24" s="19" t="s">
        <v>775</v>
      </c>
    </row>
    <row r="25" spans="1:11">
      <c r="H25" s="172"/>
      <c r="I25" s="172" t="s">
        <v>1072</v>
      </c>
    </row>
    <row r="28" spans="1:11" ht="18.75" customHeight="1">
      <c r="A28" s="192" t="s">
        <v>167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54"/>
    </row>
    <row r="31" spans="1:11">
      <c r="B31" s="191"/>
      <c r="C31" s="191"/>
      <c r="D31" s="191"/>
      <c r="E31" s="191"/>
      <c r="F31" s="191"/>
      <c r="G31" s="191"/>
      <c r="H31" s="191"/>
      <c r="I31" s="191"/>
    </row>
  </sheetData>
  <mergeCells count="19">
    <mergeCell ref="A5:J5"/>
    <mergeCell ref="D6:G6"/>
    <mergeCell ref="C11:C14"/>
    <mergeCell ref="C17:C18"/>
    <mergeCell ref="C10:G10"/>
    <mergeCell ref="D11:G11"/>
    <mergeCell ref="D12:G12"/>
    <mergeCell ref="D13:G13"/>
    <mergeCell ref="D14:G14"/>
    <mergeCell ref="C21:C22"/>
    <mergeCell ref="B31:I31"/>
    <mergeCell ref="A28:J28"/>
    <mergeCell ref="C16:G16"/>
    <mergeCell ref="D17:G17"/>
    <mergeCell ref="D18:G18"/>
    <mergeCell ref="C20:G20"/>
    <mergeCell ref="D21:G21"/>
    <mergeCell ref="D22:G22"/>
    <mergeCell ref="C24:G24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3F0B-BC63-4BF8-BCFD-47F500950ED9}">
  <sheetPr>
    <tabColor rgb="FFFF0000"/>
    <outlinePr summaryBelow="0" summaryRight="0"/>
    <pageSetUpPr autoPageBreaks="0"/>
  </sheetPr>
  <dimension ref="A1:J14"/>
  <sheetViews>
    <sheetView zoomScaleNormal="100" zoomScaleSheetLayoutView="100" workbookViewId="0">
      <selection sqref="A1:H1"/>
    </sheetView>
  </sheetViews>
  <sheetFormatPr defaultColWidth="10" defaultRowHeight="10.5"/>
  <cols>
    <col min="1" max="1" width="12.5703125" style="1" customWidth="1"/>
    <col min="2" max="2" width="15.7109375" style="1" customWidth="1"/>
    <col min="3" max="3" width="34.7109375" style="1" customWidth="1"/>
    <col min="4" max="4" width="12.140625" style="1" customWidth="1"/>
    <col min="5" max="5" width="9.7109375" style="1" customWidth="1"/>
    <col min="6" max="6" width="28.7109375" style="1" customWidth="1"/>
    <col min="7" max="7" width="31.7109375" style="1" customWidth="1"/>
    <col min="8" max="8" width="12.140625" style="24" customWidth="1"/>
    <col min="9" max="9" width="10.42578125" style="1" customWidth="1"/>
    <col min="10" max="10" width="10" style="1" hidden="1" customWidth="1"/>
    <col min="11" max="16384" width="10" style="1"/>
  </cols>
  <sheetData>
    <row r="1" spans="1:8" ht="22.5" customHeight="1">
      <c r="A1" s="225" t="s">
        <v>200</v>
      </c>
      <c r="B1" s="225"/>
      <c r="C1" s="225"/>
      <c r="D1" s="225"/>
      <c r="E1" s="225"/>
      <c r="F1" s="225"/>
      <c r="G1" s="225"/>
      <c r="H1" s="225"/>
    </row>
    <row r="2" spans="1:8" ht="13.5" customHeight="1">
      <c r="A2" s="56"/>
      <c r="B2" s="56"/>
      <c r="C2" s="56"/>
      <c r="D2" s="56"/>
      <c r="E2" s="56"/>
      <c r="F2" s="56"/>
      <c r="G2" s="56"/>
      <c r="H2" s="56"/>
    </row>
    <row r="3" spans="1:8" ht="18.75" customHeight="1">
      <c r="A3" s="51" t="s">
        <v>4</v>
      </c>
      <c r="B3" s="51" t="s">
        <v>5</v>
      </c>
      <c r="C3" s="51" t="s">
        <v>0</v>
      </c>
      <c r="D3" s="51" t="s">
        <v>546</v>
      </c>
      <c r="E3" s="51" t="s">
        <v>6</v>
      </c>
      <c r="F3" s="51" t="s">
        <v>76</v>
      </c>
      <c r="G3" s="51" t="s">
        <v>77</v>
      </c>
      <c r="H3" s="51" t="s">
        <v>437</v>
      </c>
    </row>
    <row r="4" spans="1:8" ht="13.5" customHeight="1">
      <c r="A4" s="9" t="s">
        <v>229</v>
      </c>
      <c r="B4" s="27" t="s">
        <v>230</v>
      </c>
      <c r="C4" s="29" t="s">
        <v>438</v>
      </c>
      <c r="D4" s="28" t="s">
        <v>545</v>
      </c>
      <c r="E4" s="28" t="s">
        <v>8</v>
      </c>
      <c r="F4" s="29" t="s">
        <v>247</v>
      </c>
      <c r="G4" s="48" t="s">
        <v>250</v>
      </c>
      <c r="H4" s="28" t="s">
        <v>1053</v>
      </c>
    </row>
    <row r="5" spans="1:8" ht="13.5" customHeight="1">
      <c r="A5" s="27"/>
      <c r="B5" s="27"/>
      <c r="C5" s="29" t="s">
        <v>439</v>
      </c>
      <c r="D5" s="28" t="s">
        <v>545</v>
      </c>
      <c r="E5" s="28" t="s">
        <v>9</v>
      </c>
      <c r="F5" s="29" t="s">
        <v>247</v>
      </c>
      <c r="G5" s="48" t="s">
        <v>1003</v>
      </c>
      <c r="H5" s="28" t="s">
        <v>1053</v>
      </c>
    </row>
    <row r="6" spans="1:8" ht="13.5" customHeight="1">
      <c r="A6" s="27"/>
      <c r="B6" s="27"/>
      <c r="C6" s="29" t="s">
        <v>440</v>
      </c>
      <c r="D6" s="28" t="s">
        <v>545</v>
      </c>
      <c r="E6" s="28" t="s">
        <v>10</v>
      </c>
      <c r="F6" s="29" t="s">
        <v>247</v>
      </c>
      <c r="G6" s="48" t="s">
        <v>239</v>
      </c>
      <c r="H6" s="28" t="s">
        <v>1053</v>
      </c>
    </row>
    <row r="7" spans="1:8" ht="13.5" customHeight="1">
      <c r="A7" s="27"/>
      <c r="B7" s="27"/>
      <c r="C7" s="125" t="s">
        <v>441</v>
      </c>
      <c r="D7" s="124" t="s">
        <v>545</v>
      </c>
      <c r="E7" s="124" t="s">
        <v>11</v>
      </c>
      <c r="F7" s="125" t="s">
        <v>248</v>
      </c>
      <c r="G7" s="181" t="s">
        <v>251</v>
      </c>
      <c r="H7" s="124" t="s">
        <v>888</v>
      </c>
    </row>
    <row r="8" spans="1:8" ht="13.5" customHeight="1">
      <c r="A8" s="27"/>
      <c r="B8" s="11"/>
      <c r="C8" s="12" t="s">
        <v>244</v>
      </c>
      <c r="D8" s="28" t="s">
        <v>545</v>
      </c>
      <c r="E8" s="28" t="s">
        <v>12</v>
      </c>
      <c r="F8" s="29" t="s">
        <v>248</v>
      </c>
      <c r="G8" s="68" t="s">
        <v>1003</v>
      </c>
      <c r="H8" s="13" t="s">
        <v>1053</v>
      </c>
    </row>
    <row r="9" spans="1:8" ht="13.5" customHeight="1">
      <c r="A9" s="27"/>
      <c r="B9" s="226" t="s">
        <v>858</v>
      </c>
      <c r="C9" s="178" t="s">
        <v>442</v>
      </c>
      <c r="D9" s="179" t="s">
        <v>597</v>
      </c>
      <c r="E9" s="179" t="s">
        <v>13</v>
      </c>
      <c r="F9" s="180" t="s">
        <v>647</v>
      </c>
      <c r="G9" s="181" t="s">
        <v>1003</v>
      </c>
      <c r="H9" s="124" t="s">
        <v>888</v>
      </c>
    </row>
    <row r="10" spans="1:8" ht="13.5" customHeight="1">
      <c r="A10" s="27" t="s">
        <v>7</v>
      </c>
      <c r="B10" s="227"/>
      <c r="C10" s="27" t="s">
        <v>443</v>
      </c>
      <c r="D10" s="28" t="s">
        <v>597</v>
      </c>
      <c r="E10" s="28" t="s">
        <v>14</v>
      </c>
      <c r="F10" s="29" t="s">
        <v>647</v>
      </c>
      <c r="G10" s="48" t="s">
        <v>251</v>
      </c>
      <c r="H10" s="28" t="s">
        <v>1053</v>
      </c>
    </row>
    <row r="11" spans="1:8" ht="13.5" customHeight="1">
      <c r="A11" s="27" t="s">
        <v>7</v>
      </c>
      <c r="B11" s="11" t="s">
        <v>7</v>
      </c>
      <c r="C11" s="11" t="s">
        <v>245</v>
      </c>
      <c r="D11" s="13" t="s">
        <v>597</v>
      </c>
      <c r="E11" s="13" t="s">
        <v>15</v>
      </c>
      <c r="F11" s="76" t="s">
        <v>400</v>
      </c>
      <c r="G11" s="68" t="s">
        <v>252</v>
      </c>
      <c r="H11" s="28" t="s">
        <v>1053</v>
      </c>
    </row>
    <row r="12" spans="1:8" ht="13.5" customHeight="1">
      <c r="A12" s="11"/>
      <c r="B12" s="102" t="s">
        <v>746</v>
      </c>
      <c r="C12" s="102" t="s">
        <v>246</v>
      </c>
      <c r="D12" s="103" t="s">
        <v>243</v>
      </c>
      <c r="E12" s="75" t="s">
        <v>145</v>
      </c>
      <c r="F12" s="104" t="s">
        <v>249</v>
      </c>
      <c r="G12" s="105" t="s">
        <v>253</v>
      </c>
      <c r="H12" s="75" t="s">
        <v>951</v>
      </c>
    </row>
    <row r="14" spans="1:8">
      <c r="H14" s="111">
        <v>7</v>
      </c>
    </row>
  </sheetData>
  <mergeCells count="2">
    <mergeCell ref="A1:H1"/>
    <mergeCell ref="B9:B10"/>
  </mergeCells>
  <phoneticPr fontId="1"/>
  <printOptions horizontalCentered="1"/>
  <pageMargins left="0.19685039370078741" right="0.19685039370078741" top="0.59055118110236227" bottom="0.59055118110236227" header="0" footer="0"/>
  <pageSetup paperSize="9" fitToWidth="0" fitToHeight="0" pageOrder="overThenDown" orientation="landscape" horizontalDpi="1200" verticalDpi="1200" r:id="rId1"/>
  <headerFooter alignWithMargins="0"/>
  <colBreaks count="1" manualBreakCount="1">
    <brk id="11" max="3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08C2-8DC8-4CCD-A997-FE01DAD988DB}">
  <sheetPr>
    <tabColor rgb="FF3333FF"/>
    <outlinePr summaryBelow="0" summaryRight="0"/>
    <pageSetUpPr autoPageBreaks="0"/>
  </sheetPr>
  <dimension ref="A1:N33"/>
  <sheetViews>
    <sheetView zoomScaleNormal="100" zoomScaleSheetLayoutView="100" workbookViewId="0">
      <selection sqref="A1:H1"/>
    </sheetView>
  </sheetViews>
  <sheetFormatPr defaultColWidth="10" defaultRowHeight="10.5"/>
  <cols>
    <col min="1" max="1" width="12.5703125" style="1" customWidth="1"/>
    <col min="2" max="2" width="15.7109375" style="1" customWidth="1"/>
    <col min="3" max="3" width="34.7109375" style="1" customWidth="1"/>
    <col min="4" max="4" width="12.140625" style="1" customWidth="1"/>
    <col min="5" max="5" width="9.7109375" style="1" customWidth="1"/>
    <col min="6" max="6" width="28.7109375" style="1" customWidth="1"/>
    <col min="7" max="7" width="31.7109375" style="1" customWidth="1"/>
    <col min="8" max="8" width="12.140625" style="24" customWidth="1"/>
    <col min="9" max="9" width="10.42578125" style="1" customWidth="1"/>
    <col min="10" max="10" width="10" style="1" hidden="1" customWidth="1"/>
    <col min="11" max="16384" width="10" style="1"/>
  </cols>
  <sheetData>
    <row r="1" spans="1:8" ht="22.5" customHeight="1">
      <c r="A1" s="228" t="s">
        <v>220</v>
      </c>
      <c r="B1" s="228"/>
      <c r="C1" s="228"/>
      <c r="D1" s="228"/>
      <c r="E1" s="228"/>
      <c r="F1" s="228"/>
      <c r="G1" s="228"/>
      <c r="H1" s="228"/>
    </row>
    <row r="2" spans="1:8" ht="13.5" customHeight="1">
      <c r="A2" s="26"/>
      <c r="B2" s="26"/>
      <c r="C2" s="26"/>
      <c r="D2" s="26"/>
      <c r="E2" s="26"/>
      <c r="F2" s="26"/>
      <c r="G2" s="26"/>
      <c r="H2" s="26"/>
    </row>
    <row r="3" spans="1:8" ht="18.75" customHeight="1">
      <c r="A3" s="52" t="s">
        <v>4</v>
      </c>
      <c r="B3" s="52" t="s">
        <v>5</v>
      </c>
      <c r="C3" s="52" t="s">
        <v>0</v>
      </c>
      <c r="D3" s="52" t="s">
        <v>595</v>
      </c>
      <c r="E3" s="52" t="s">
        <v>6</v>
      </c>
      <c r="F3" s="52" t="s">
        <v>76</v>
      </c>
      <c r="G3" s="52" t="s">
        <v>77</v>
      </c>
      <c r="H3" s="52" t="s">
        <v>437</v>
      </c>
    </row>
    <row r="4" spans="1:8" s="69" customFormat="1" ht="13.5" customHeight="1">
      <c r="A4" s="39" t="s">
        <v>231</v>
      </c>
      <c r="B4" s="39" t="s">
        <v>232</v>
      </c>
      <c r="C4" s="39" t="s">
        <v>444</v>
      </c>
      <c r="D4" s="40" t="s">
        <v>609</v>
      </c>
      <c r="E4" s="40" t="s">
        <v>16</v>
      </c>
      <c r="F4" s="41" t="s">
        <v>255</v>
      </c>
      <c r="G4" s="41" t="s">
        <v>257</v>
      </c>
      <c r="H4" s="40" t="s">
        <v>939</v>
      </c>
    </row>
    <row r="5" spans="1:8" s="69" customFormat="1" ht="13.5" customHeight="1">
      <c r="A5" s="39" t="s">
        <v>7</v>
      </c>
      <c r="B5" s="39" t="s">
        <v>7</v>
      </c>
      <c r="C5" s="39" t="s">
        <v>445</v>
      </c>
      <c r="D5" s="40" t="s">
        <v>604</v>
      </c>
      <c r="E5" s="40" t="s">
        <v>17</v>
      </c>
      <c r="F5" s="41" t="s">
        <v>256</v>
      </c>
      <c r="G5" s="41" t="s">
        <v>1003</v>
      </c>
      <c r="H5" s="40" t="s">
        <v>993</v>
      </c>
    </row>
    <row r="6" spans="1:8" s="2" customFormat="1" ht="12.75" customHeight="1">
      <c r="A6" s="53" t="s">
        <v>1030</v>
      </c>
      <c r="B6" s="53"/>
      <c r="C6" s="53"/>
      <c r="D6" s="53"/>
      <c r="E6" s="53"/>
      <c r="F6" s="53"/>
      <c r="G6" s="53"/>
      <c r="H6" s="72"/>
    </row>
    <row r="7" spans="1:8" s="2" customFormat="1" ht="12.75" customHeight="1">
      <c r="A7" s="1"/>
      <c r="B7" s="1"/>
      <c r="C7" s="1"/>
      <c r="D7" s="1"/>
      <c r="E7" s="1"/>
      <c r="F7" s="1"/>
      <c r="G7" s="1"/>
      <c r="H7" s="111">
        <f>5-1-2</f>
        <v>2</v>
      </c>
    </row>
    <row r="8" spans="1:8" s="2" customFormat="1" ht="12.75" customHeight="1">
      <c r="A8" s="1"/>
      <c r="B8" s="1"/>
      <c r="C8" s="1"/>
      <c r="D8" s="1"/>
      <c r="E8" s="1"/>
      <c r="F8" s="1"/>
      <c r="G8" s="1"/>
      <c r="H8" s="24"/>
    </row>
    <row r="9" spans="1:8" s="2" customFormat="1" ht="12.75" customHeight="1">
      <c r="A9" s="1"/>
      <c r="B9" s="1"/>
      <c r="C9" s="1"/>
      <c r="D9" s="1"/>
      <c r="E9" s="1"/>
      <c r="F9" s="1"/>
      <c r="G9" s="1"/>
      <c r="H9" s="24"/>
    </row>
    <row r="10" spans="1:8" s="2" customFormat="1" ht="12.75" customHeight="1">
      <c r="A10" s="1"/>
      <c r="B10" s="1"/>
      <c r="C10" s="1"/>
      <c r="D10" s="1"/>
      <c r="E10" s="1"/>
      <c r="F10" s="1"/>
      <c r="G10" s="1"/>
      <c r="H10" s="24"/>
    </row>
    <row r="11" spans="1:8" s="2" customFormat="1" ht="12.75" customHeight="1">
      <c r="A11" s="1"/>
      <c r="B11" s="1"/>
      <c r="C11" s="1"/>
      <c r="D11" s="1"/>
      <c r="E11" s="1"/>
      <c r="F11" s="1"/>
      <c r="G11" s="1"/>
      <c r="H11" s="24"/>
    </row>
    <row r="12" spans="1:8" s="2" customFormat="1" ht="12.75" customHeight="1">
      <c r="A12" s="1"/>
      <c r="B12" s="1"/>
      <c r="C12" s="1"/>
      <c r="D12" s="1"/>
      <c r="E12" s="1"/>
      <c r="F12" s="1"/>
      <c r="G12" s="1"/>
      <c r="H12" s="24"/>
    </row>
    <row r="13" spans="1:8" s="2" customFormat="1" ht="12.75" customHeight="1">
      <c r="A13" s="1"/>
      <c r="B13" s="1"/>
      <c r="C13" s="1"/>
      <c r="D13" s="1"/>
      <c r="E13" s="1"/>
      <c r="F13" s="1"/>
      <c r="G13" s="1"/>
      <c r="H13" s="24"/>
    </row>
    <row r="14" spans="1:8" s="2" customFormat="1" ht="12.75" customHeight="1">
      <c r="A14" s="1"/>
      <c r="B14" s="1"/>
      <c r="C14" s="1"/>
      <c r="D14" s="1"/>
      <c r="E14" s="1"/>
      <c r="F14" s="1"/>
      <c r="G14" s="1"/>
      <c r="H14" s="24"/>
    </row>
    <row r="15" spans="1:8" s="2" customFormat="1" ht="12.75" customHeight="1">
      <c r="A15" s="1"/>
      <c r="B15" s="1"/>
      <c r="C15" s="1"/>
      <c r="D15" s="1"/>
      <c r="E15" s="1"/>
      <c r="F15" s="1"/>
      <c r="G15" s="1"/>
      <c r="H15" s="24"/>
    </row>
    <row r="16" spans="1:8" s="2" customFormat="1" ht="12.75" customHeight="1">
      <c r="A16" s="1"/>
      <c r="B16" s="1"/>
      <c r="C16" s="1"/>
      <c r="D16" s="1"/>
      <c r="E16" s="1"/>
      <c r="F16" s="1"/>
      <c r="G16" s="1"/>
      <c r="H16" s="24"/>
    </row>
    <row r="17" spans="1:12" s="2" customFormat="1" ht="12.75" customHeight="1">
      <c r="A17" s="1"/>
      <c r="B17" s="1"/>
      <c r="C17" s="1"/>
      <c r="D17" s="1"/>
      <c r="E17" s="1"/>
      <c r="F17" s="1"/>
      <c r="G17" s="1"/>
      <c r="H17" s="24"/>
    </row>
    <row r="18" spans="1:12" s="2" customFormat="1" ht="12.75" customHeight="1">
      <c r="A18" s="1"/>
      <c r="B18" s="1"/>
      <c r="C18" s="1"/>
      <c r="D18" s="1"/>
      <c r="E18" s="1"/>
      <c r="F18" s="1"/>
      <c r="G18" s="1"/>
      <c r="H18" s="24"/>
    </row>
    <row r="19" spans="1:12" s="2" customFormat="1" ht="12.75" customHeight="1">
      <c r="A19" s="1"/>
      <c r="B19" s="1"/>
      <c r="C19" s="1"/>
      <c r="D19" s="1"/>
      <c r="E19" s="1"/>
      <c r="F19" s="1"/>
      <c r="G19" s="1"/>
      <c r="H19" s="24"/>
    </row>
    <row r="20" spans="1:12" s="2" customFormat="1" ht="12.75" customHeight="1">
      <c r="A20" s="1"/>
      <c r="B20" s="1"/>
      <c r="C20" s="1"/>
      <c r="D20" s="1"/>
      <c r="E20" s="1"/>
      <c r="F20" s="1"/>
      <c r="G20" s="1"/>
      <c r="H20" s="24"/>
    </row>
    <row r="21" spans="1:12" s="2" customFormat="1" ht="12.75" customHeight="1">
      <c r="A21" s="1"/>
      <c r="B21" s="1"/>
      <c r="C21" s="1"/>
      <c r="D21" s="1"/>
      <c r="E21" s="1"/>
      <c r="F21" s="1"/>
      <c r="G21" s="1"/>
      <c r="H21" s="24"/>
    </row>
    <row r="22" spans="1:12" s="2" customFormat="1" ht="12.75" customHeight="1">
      <c r="A22" s="1"/>
      <c r="B22" s="1"/>
      <c r="C22" s="1"/>
      <c r="D22" s="1"/>
      <c r="E22" s="1"/>
      <c r="F22" s="1"/>
      <c r="G22" s="1"/>
      <c r="H22" s="24"/>
    </row>
    <row r="23" spans="1:12" s="2" customFormat="1" ht="12.75" customHeight="1">
      <c r="A23" s="1"/>
      <c r="B23" s="1"/>
      <c r="C23" s="1"/>
      <c r="D23" s="1"/>
      <c r="E23" s="1"/>
      <c r="F23" s="1"/>
      <c r="G23" s="1"/>
      <c r="H23" s="24"/>
    </row>
    <row r="24" spans="1:12" s="2" customFormat="1" ht="12.75" customHeight="1">
      <c r="A24" s="1"/>
      <c r="B24" s="1"/>
      <c r="C24" s="1"/>
      <c r="D24" s="1"/>
      <c r="E24" s="1"/>
      <c r="F24" s="1"/>
      <c r="G24" s="1"/>
      <c r="H24" s="24"/>
    </row>
    <row r="25" spans="1:12" s="2" customFormat="1" ht="12.75" customHeight="1">
      <c r="A25" s="1"/>
      <c r="B25" s="1"/>
      <c r="C25" s="1"/>
      <c r="D25" s="1"/>
      <c r="E25" s="1"/>
      <c r="F25" s="1"/>
      <c r="G25" s="1"/>
      <c r="H25" s="24"/>
    </row>
    <row r="26" spans="1:12" s="2" customFormat="1" ht="12.75" customHeight="1">
      <c r="A26" s="1"/>
      <c r="B26" s="1"/>
      <c r="C26" s="1"/>
      <c r="D26" s="1"/>
      <c r="E26" s="1"/>
      <c r="F26" s="1"/>
      <c r="G26" s="1"/>
      <c r="H26" s="24"/>
    </row>
    <row r="27" spans="1:12" s="2" customFormat="1" ht="12.75" customHeight="1">
      <c r="A27" s="1"/>
      <c r="B27" s="1"/>
      <c r="C27" s="1"/>
      <c r="D27" s="1"/>
      <c r="E27" s="1"/>
      <c r="F27" s="1"/>
      <c r="G27" s="1"/>
      <c r="H27" s="24"/>
    </row>
    <row r="28" spans="1:12" s="2" customFormat="1" ht="12.75" customHeight="1">
      <c r="A28" s="1"/>
      <c r="B28" s="1"/>
      <c r="C28" s="1"/>
      <c r="D28" s="1"/>
      <c r="E28" s="1"/>
      <c r="F28" s="1"/>
      <c r="G28" s="1"/>
      <c r="H28" s="24"/>
      <c r="I28" s="1"/>
    </row>
    <row r="29" spans="1:12" s="2" customFormat="1" ht="12.75" customHeight="1">
      <c r="A29" s="1"/>
      <c r="B29" s="1"/>
      <c r="C29" s="1"/>
      <c r="D29" s="1"/>
      <c r="E29" s="1"/>
      <c r="F29" s="1"/>
      <c r="G29" s="1"/>
      <c r="H29" s="24"/>
      <c r="I29" s="1"/>
    </row>
    <row r="30" spans="1:12" s="2" customFormat="1" ht="3.75" hidden="1" customHeight="1">
      <c r="A30" s="1"/>
      <c r="B30" s="1"/>
      <c r="C30" s="1"/>
      <c r="D30" s="1"/>
      <c r="E30" s="1"/>
      <c r="F30" s="1"/>
      <c r="G30" s="1"/>
      <c r="H30" s="24"/>
      <c r="I30" s="1"/>
      <c r="J30" s="1"/>
    </row>
    <row r="31" spans="1:12" s="2" customFormat="1" ht="4.5" hidden="1" customHeight="1">
      <c r="A31" s="1"/>
      <c r="B31" s="1"/>
      <c r="C31" s="1"/>
      <c r="D31" s="1"/>
      <c r="E31" s="1"/>
      <c r="F31" s="1"/>
      <c r="G31" s="1"/>
      <c r="H31" s="24"/>
      <c r="I31" s="1"/>
      <c r="J31" s="1"/>
      <c r="K31" s="1"/>
      <c r="L31" s="1"/>
    </row>
    <row r="32" spans="1:12" s="2" customFormat="1" ht="12.75" hidden="1" customHeight="1">
      <c r="A32" s="1"/>
      <c r="B32" s="1"/>
      <c r="C32" s="1"/>
      <c r="D32" s="1"/>
      <c r="E32" s="1"/>
      <c r="F32" s="1"/>
      <c r="G32" s="1"/>
      <c r="H32" s="24"/>
      <c r="I32" s="1"/>
      <c r="J32" s="1"/>
      <c r="K32" s="1"/>
      <c r="L32" s="1"/>
    </row>
    <row r="33" spans="1:14" s="2" customFormat="1" ht="4.5" hidden="1" customHeight="1">
      <c r="A33" s="1"/>
      <c r="B33" s="1"/>
      <c r="C33" s="1"/>
      <c r="D33" s="1"/>
      <c r="E33" s="1"/>
      <c r="F33" s="1"/>
      <c r="G33" s="1"/>
      <c r="H33" s="24"/>
      <c r="I33" s="1"/>
      <c r="J33" s="1"/>
      <c r="K33" s="1"/>
      <c r="L33" s="1"/>
      <c r="M33" s="1"/>
      <c r="N33" s="1"/>
    </row>
  </sheetData>
  <mergeCells count="1">
    <mergeCell ref="A1:H1"/>
  </mergeCells>
  <phoneticPr fontId="4"/>
  <printOptions horizontalCentered="1"/>
  <pageMargins left="0.19685039370078741" right="0.19685039370078741" top="0.59055118110236227" bottom="0.59055118110236227" header="0" footer="0"/>
  <pageSetup paperSize="9" fitToWidth="0" fitToHeight="0" pageOrder="overThenDown" orientation="landscape" horizontalDpi="1200" verticalDpi="1200" r:id="rId1"/>
  <headerFooter alignWithMargins="0"/>
  <colBreaks count="1" manualBreakCount="1">
    <brk id="11" max="3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2D0B-B15D-4EDC-8634-F690C4889D38}">
  <sheetPr>
    <tabColor rgb="FFFF9900"/>
    <outlinePr summaryBelow="0" summaryRight="0"/>
    <pageSetUpPr autoPageBreaks="0"/>
  </sheetPr>
  <dimension ref="A1:L121"/>
  <sheetViews>
    <sheetView zoomScaleNormal="100" zoomScaleSheetLayoutView="100" workbookViewId="0">
      <selection sqref="A1:H1"/>
    </sheetView>
  </sheetViews>
  <sheetFormatPr defaultColWidth="10" defaultRowHeight="10.5"/>
  <cols>
    <col min="1" max="1" width="12.5703125" style="1" customWidth="1"/>
    <col min="2" max="2" width="15.7109375" style="1" customWidth="1"/>
    <col min="3" max="3" width="34.7109375" style="1" customWidth="1"/>
    <col min="4" max="4" width="12.140625" style="24" customWidth="1"/>
    <col min="5" max="5" width="9.7109375" style="24" customWidth="1"/>
    <col min="6" max="6" width="28.7109375" style="1" customWidth="1"/>
    <col min="7" max="7" width="31.7109375" style="1" customWidth="1"/>
    <col min="8" max="8" width="12.140625" style="24" customWidth="1"/>
    <col min="9" max="9" width="10" style="1" hidden="1" customWidth="1"/>
    <col min="10" max="16384" width="10" style="1"/>
  </cols>
  <sheetData>
    <row r="1" spans="1:8" ht="22.5" customHeight="1">
      <c r="A1" s="228" t="s">
        <v>221</v>
      </c>
      <c r="B1" s="228"/>
      <c r="C1" s="228"/>
      <c r="D1" s="228"/>
      <c r="E1" s="228"/>
      <c r="F1" s="228"/>
      <c r="G1" s="228"/>
      <c r="H1" s="228"/>
    </row>
    <row r="2" spans="1:8" ht="13.5" customHeight="1">
      <c r="A2" s="26"/>
      <c r="B2" s="26"/>
      <c r="C2" s="26"/>
      <c r="D2" s="26"/>
      <c r="E2" s="26"/>
      <c r="F2" s="26"/>
      <c r="G2" s="26"/>
      <c r="H2" s="26"/>
    </row>
    <row r="3" spans="1:8" ht="18.75" customHeight="1">
      <c r="A3" s="61" t="s">
        <v>4</v>
      </c>
      <c r="B3" s="61" t="s">
        <v>5</v>
      </c>
      <c r="C3" s="61" t="s">
        <v>0</v>
      </c>
      <c r="D3" s="61" t="s">
        <v>596</v>
      </c>
      <c r="E3" s="61" t="s">
        <v>6</v>
      </c>
      <c r="F3" s="61" t="s">
        <v>76</v>
      </c>
      <c r="G3" s="61" t="s">
        <v>77</v>
      </c>
      <c r="H3" s="61" t="s">
        <v>437</v>
      </c>
    </row>
    <row r="4" spans="1:8" ht="13.5" customHeight="1">
      <c r="A4" s="27" t="s">
        <v>235</v>
      </c>
      <c r="B4" s="27" t="s">
        <v>236</v>
      </c>
      <c r="C4" s="27" t="s">
        <v>448</v>
      </c>
      <c r="D4" s="24" t="s">
        <v>616</v>
      </c>
      <c r="E4" s="28" t="s">
        <v>18</v>
      </c>
      <c r="F4" s="29" t="s">
        <v>503</v>
      </c>
      <c r="G4" s="57" t="s">
        <v>904</v>
      </c>
      <c r="H4" s="28" t="s">
        <v>994</v>
      </c>
    </row>
    <row r="5" spans="1:8" ht="13.5" customHeight="1">
      <c r="A5" s="27"/>
      <c r="B5" s="27"/>
      <c r="C5" s="27" t="s">
        <v>449</v>
      </c>
      <c r="D5" s="28" t="s">
        <v>598</v>
      </c>
      <c r="E5" s="28" t="s">
        <v>19</v>
      </c>
      <c r="F5" s="29" t="s">
        <v>504</v>
      </c>
      <c r="G5" s="57" t="s">
        <v>366</v>
      </c>
      <c r="H5" s="28" t="s">
        <v>952</v>
      </c>
    </row>
    <row r="6" spans="1:8" ht="13.5" customHeight="1">
      <c r="A6" s="27"/>
      <c r="B6" s="27"/>
      <c r="C6" s="27" t="s">
        <v>450</v>
      </c>
      <c r="D6" s="28" t="s">
        <v>598</v>
      </c>
      <c r="E6" s="28" t="s">
        <v>20</v>
      </c>
      <c r="F6" s="29" t="s">
        <v>504</v>
      </c>
      <c r="G6" s="57" t="s">
        <v>1003</v>
      </c>
      <c r="H6" s="28" t="s">
        <v>952</v>
      </c>
    </row>
    <row r="7" spans="1:8" ht="13.5" customHeight="1">
      <c r="A7" s="27"/>
      <c r="B7" s="27"/>
      <c r="C7" s="27" t="s">
        <v>451</v>
      </c>
      <c r="D7" s="28" t="s">
        <v>605</v>
      </c>
      <c r="E7" s="28" t="s">
        <v>21</v>
      </c>
      <c r="F7" s="29" t="s">
        <v>505</v>
      </c>
      <c r="G7" s="57" t="s">
        <v>531</v>
      </c>
      <c r="H7" s="28" t="s">
        <v>961</v>
      </c>
    </row>
    <row r="8" spans="1:8" ht="13.5" customHeight="1">
      <c r="A8" s="27"/>
      <c r="B8" s="27"/>
      <c r="C8" s="27" t="s">
        <v>452</v>
      </c>
      <c r="D8" s="28" t="s">
        <v>605</v>
      </c>
      <c r="E8" s="28" t="s">
        <v>1</v>
      </c>
      <c r="F8" s="29" t="s">
        <v>505</v>
      </c>
      <c r="G8" s="57" t="s">
        <v>239</v>
      </c>
      <c r="H8" s="28" t="s">
        <v>961</v>
      </c>
    </row>
    <row r="9" spans="1:8" ht="13.5" customHeight="1">
      <c r="A9" s="27"/>
      <c r="B9" s="27"/>
      <c r="C9" s="27" t="s">
        <v>453</v>
      </c>
      <c r="D9" s="28" t="s">
        <v>606</v>
      </c>
      <c r="E9" s="28" t="s">
        <v>22</v>
      </c>
      <c r="F9" s="29" t="s">
        <v>505</v>
      </c>
      <c r="G9" s="57" t="s">
        <v>371</v>
      </c>
      <c r="H9" s="28" t="s">
        <v>961</v>
      </c>
    </row>
    <row r="10" spans="1:8" ht="13.5" customHeight="1">
      <c r="A10" s="27"/>
      <c r="B10" s="27"/>
      <c r="C10" s="27" t="s">
        <v>454</v>
      </c>
      <c r="D10" s="28" t="s">
        <v>607</v>
      </c>
      <c r="E10" s="28" t="s">
        <v>23</v>
      </c>
      <c r="F10" s="29" t="s">
        <v>506</v>
      </c>
      <c r="G10" s="57" t="s">
        <v>371</v>
      </c>
      <c r="H10" s="28" t="s">
        <v>1054</v>
      </c>
    </row>
    <row r="11" spans="1:8" ht="13.5" customHeight="1">
      <c r="A11" s="27"/>
      <c r="B11" s="27"/>
      <c r="C11" s="27" t="s">
        <v>455</v>
      </c>
      <c r="D11" s="28" t="s">
        <v>607</v>
      </c>
      <c r="E11" s="28" t="s">
        <v>24</v>
      </c>
      <c r="F11" s="29" t="s">
        <v>506</v>
      </c>
      <c r="G11" s="57" t="s">
        <v>379</v>
      </c>
      <c r="H11" s="28" t="s">
        <v>1054</v>
      </c>
    </row>
    <row r="12" spans="1:8" ht="13.5" customHeight="1">
      <c r="A12" s="27"/>
      <c r="B12" s="27"/>
      <c r="C12" s="27" t="s">
        <v>456</v>
      </c>
      <c r="D12" s="28" t="s">
        <v>547</v>
      </c>
      <c r="E12" s="28" t="s">
        <v>25</v>
      </c>
      <c r="F12" s="29" t="s">
        <v>507</v>
      </c>
      <c r="G12" s="57" t="s">
        <v>371</v>
      </c>
      <c r="H12" s="28" t="s">
        <v>952</v>
      </c>
    </row>
    <row r="13" spans="1:8" ht="13.5" customHeight="1">
      <c r="A13" s="27"/>
      <c r="B13" s="27"/>
      <c r="C13" s="27" t="s">
        <v>457</v>
      </c>
      <c r="D13" s="28" t="s">
        <v>547</v>
      </c>
      <c r="E13" s="28" t="s">
        <v>26</v>
      </c>
      <c r="F13" s="29" t="s">
        <v>504</v>
      </c>
      <c r="G13" s="57" t="s">
        <v>362</v>
      </c>
      <c r="H13" s="28" t="s">
        <v>954</v>
      </c>
    </row>
    <row r="14" spans="1:8" ht="13.5" customHeight="1">
      <c r="A14" s="27"/>
      <c r="C14" s="27" t="s">
        <v>859</v>
      </c>
      <c r="D14" s="28" t="s">
        <v>549</v>
      </c>
      <c r="E14" s="28" t="s">
        <v>860</v>
      </c>
      <c r="F14" s="29" t="s">
        <v>248</v>
      </c>
      <c r="G14" s="57" t="s">
        <v>1029</v>
      </c>
      <c r="H14" s="28" t="s">
        <v>1054</v>
      </c>
    </row>
    <row r="15" spans="1:8" ht="13.5" customHeight="1">
      <c r="A15" s="27"/>
      <c r="C15" s="27" t="s">
        <v>705</v>
      </c>
      <c r="D15" s="28" t="s">
        <v>549</v>
      </c>
      <c r="E15" s="28" t="s">
        <v>706</v>
      </c>
      <c r="F15" s="29" t="s">
        <v>248</v>
      </c>
      <c r="G15" s="57" t="s">
        <v>756</v>
      </c>
      <c r="H15" s="28" t="s">
        <v>1054</v>
      </c>
    </row>
    <row r="16" spans="1:8" ht="13.5" customHeight="1">
      <c r="A16" s="27"/>
      <c r="C16" s="182" t="s">
        <v>458</v>
      </c>
      <c r="D16" s="124" t="s">
        <v>549</v>
      </c>
      <c r="E16" s="124" t="s">
        <v>27</v>
      </c>
      <c r="F16" s="125" t="s">
        <v>508</v>
      </c>
      <c r="G16" s="183" t="s">
        <v>366</v>
      </c>
      <c r="H16" s="124" t="s">
        <v>901</v>
      </c>
    </row>
    <row r="17" spans="1:8" ht="13.5" customHeight="1">
      <c r="A17" s="27"/>
      <c r="B17" s="27"/>
      <c r="C17" s="29" t="s">
        <v>459</v>
      </c>
      <c r="D17" s="28" t="s">
        <v>550</v>
      </c>
      <c r="E17" s="28" t="s">
        <v>28</v>
      </c>
      <c r="F17" s="29" t="s">
        <v>504</v>
      </c>
      <c r="G17" s="57" t="s">
        <v>366</v>
      </c>
      <c r="H17" s="28" t="s">
        <v>910</v>
      </c>
    </row>
    <row r="18" spans="1:8" ht="13.5" customHeight="1">
      <c r="A18" s="27"/>
      <c r="B18" s="27"/>
      <c r="C18" s="29" t="s">
        <v>460</v>
      </c>
      <c r="D18" s="28" t="s">
        <v>550</v>
      </c>
      <c r="E18" s="28" t="s">
        <v>29</v>
      </c>
      <c r="F18" s="29" t="s">
        <v>508</v>
      </c>
      <c r="G18" s="57" t="s">
        <v>366</v>
      </c>
      <c r="H18" s="28" t="s">
        <v>910</v>
      </c>
    </row>
    <row r="19" spans="1:8" ht="13.5" customHeight="1">
      <c r="A19" s="27"/>
      <c r="B19" s="27"/>
      <c r="C19" s="29" t="s">
        <v>461</v>
      </c>
      <c r="D19" s="28" t="s">
        <v>551</v>
      </c>
      <c r="E19" s="28" t="s">
        <v>30</v>
      </c>
      <c r="F19" s="29" t="s">
        <v>509</v>
      </c>
      <c r="G19" s="57" t="s">
        <v>379</v>
      </c>
      <c r="H19" s="28" t="s">
        <v>940</v>
      </c>
    </row>
    <row r="20" spans="1:8" ht="13.5" customHeight="1">
      <c r="A20" s="27"/>
      <c r="B20" s="27"/>
      <c r="C20" s="29" t="s">
        <v>462</v>
      </c>
      <c r="D20" s="28" t="s">
        <v>551</v>
      </c>
      <c r="E20" s="28" t="s">
        <v>31</v>
      </c>
      <c r="F20" s="29" t="s">
        <v>509</v>
      </c>
      <c r="G20" s="57" t="s">
        <v>371</v>
      </c>
      <c r="H20" s="28" t="s">
        <v>938</v>
      </c>
    </row>
    <row r="21" spans="1:8" ht="13.5" customHeight="1">
      <c r="A21" s="27"/>
      <c r="B21" s="27"/>
      <c r="C21" s="29" t="s">
        <v>463</v>
      </c>
      <c r="D21" s="28" t="s">
        <v>552</v>
      </c>
      <c r="E21" s="28" t="s">
        <v>32</v>
      </c>
      <c r="F21" s="29" t="s">
        <v>504</v>
      </c>
      <c r="G21" s="57" t="s">
        <v>362</v>
      </c>
      <c r="H21" s="28" t="s">
        <v>952</v>
      </c>
    </row>
    <row r="22" spans="1:8" ht="13.5" customHeight="1">
      <c r="A22" s="27"/>
      <c r="B22" s="27"/>
      <c r="C22" s="29" t="s">
        <v>464</v>
      </c>
      <c r="D22" s="28" t="s">
        <v>552</v>
      </c>
      <c r="E22" s="28" t="s">
        <v>33</v>
      </c>
      <c r="F22" s="29" t="s">
        <v>508</v>
      </c>
      <c r="G22" s="57" t="s">
        <v>366</v>
      </c>
      <c r="H22" s="28" t="s">
        <v>952</v>
      </c>
    </row>
    <row r="23" spans="1:8" ht="13.5" customHeight="1">
      <c r="A23" s="27"/>
      <c r="B23" s="27"/>
      <c r="C23" s="29" t="s">
        <v>465</v>
      </c>
      <c r="D23" s="28" t="s">
        <v>552</v>
      </c>
      <c r="E23" s="28" t="s">
        <v>34</v>
      </c>
      <c r="F23" s="29" t="s">
        <v>504</v>
      </c>
      <c r="G23" s="57" t="s">
        <v>366</v>
      </c>
      <c r="H23" s="28" t="s">
        <v>952</v>
      </c>
    </row>
    <row r="24" spans="1:8" ht="13.5" customHeight="1">
      <c r="A24" s="27"/>
      <c r="B24" s="27"/>
      <c r="C24" s="29" t="s">
        <v>466</v>
      </c>
      <c r="D24" s="28" t="s">
        <v>553</v>
      </c>
      <c r="E24" s="28" t="s">
        <v>35</v>
      </c>
      <c r="F24" s="29" t="s">
        <v>511</v>
      </c>
      <c r="G24" s="57" t="s">
        <v>366</v>
      </c>
      <c r="H24" s="28" t="s">
        <v>961</v>
      </c>
    </row>
    <row r="25" spans="1:8" ht="13.5" customHeight="1">
      <c r="A25" s="27"/>
      <c r="B25" s="27"/>
      <c r="C25" s="29" t="s">
        <v>467</v>
      </c>
      <c r="D25" s="28" t="s">
        <v>553</v>
      </c>
      <c r="E25" s="28" t="s">
        <v>36</v>
      </c>
      <c r="F25" s="29" t="s">
        <v>511</v>
      </c>
      <c r="G25" s="57" t="s">
        <v>539</v>
      </c>
      <c r="H25" s="28" t="s">
        <v>961</v>
      </c>
    </row>
    <row r="26" spans="1:8" ht="13.5" customHeight="1">
      <c r="A26" s="27"/>
      <c r="B26" s="27"/>
      <c r="C26" s="29" t="s">
        <v>468</v>
      </c>
      <c r="D26" s="28" t="s">
        <v>553</v>
      </c>
      <c r="E26" s="28" t="s">
        <v>37</v>
      </c>
      <c r="F26" s="29" t="s">
        <v>511</v>
      </c>
      <c r="G26" s="57" t="s">
        <v>379</v>
      </c>
      <c r="H26" s="28" t="s">
        <v>961</v>
      </c>
    </row>
    <row r="27" spans="1:8" ht="13.5" customHeight="1">
      <c r="A27" s="27"/>
      <c r="B27" s="27"/>
      <c r="C27" s="29" t="s">
        <v>469</v>
      </c>
      <c r="D27" s="28" t="s">
        <v>553</v>
      </c>
      <c r="E27" s="28" t="s">
        <v>38</v>
      </c>
      <c r="F27" s="29" t="s">
        <v>504</v>
      </c>
      <c r="G27" s="57" t="s">
        <v>905</v>
      </c>
      <c r="H27" s="28" t="s">
        <v>952</v>
      </c>
    </row>
    <row r="28" spans="1:8" ht="13.5" customHeight="1">
      <c r="A28" s="27"/>
      <c r="B28" s="27"/>
      <c r="C28" s="29" t="s">
        <v>470</v>
      </c>
      <c r="D28" s="28" t="s">
        <v>553</v>
      </c>
      <c r="E28" s="28" t="s">
        <v>39</v>
      </c>
      <c r="F28" s="29" t="s">
        <v>510</v>
      </c>
      <c r="G28" s="57" t="s">
        <v>239</v>
      </c>
      <c r="H28" s="28" t="s">
        <v>941</v>
      </c>
    </row>
    <row r="29" spans="1:8" ht="13.5" customHeight="1">
      <c r="A29" s="27"/>
      <c r="B29" s="27"/>
      <c r="C29" s="29" t="s">
        <v>471</v>
      </c>
      <c r="D29" s="28" t="s">
        <v>554</v>
      </c>
      <c r="E29" s="28" t="s">
        <v>40</v>
      </c>
      <c r="F29" s="29" t="s">
        <v>512</v>
      </c>
      <c r="G29" s="57" t="s">
        <v>618</v>
      </c>
      <c r="H29" s="28" t="s">
        <v>993</v>
      </c>
    </row>
    <row r="30" spans="1:8" ht="13.5" customHeight="1">
      <c r="A30" s="27"/>
      <c r="B30" s="27"/>
      <c r="C30" s="27" t="s">
        <v>472</v>
      </c>
      <c r="D30" s="28" t="s">
        <v>555</v>
      </c>
      <c r="E30" s="28" t="s">
        <v>1032</v>
      </c>
      <c r="F30" s="27" t="s">
        <v>513</v>
      </c>
      <c r="G30" s="57" t="s">
        <v>540</v>
      </c>
      <c r="H30" s="28" t="s">
        <v>1054</v>
      </c>
    </row>
    <row r="31" spans="1:8" ht="13.5" customHeight="1">
      <c r="A31" s="27"/>
      <c r="B31" s="27"/>
      <c r="C31" s="27" t="s">
        <v>473</v>
      </c>
      <c r="D31" s="28" t="s">
        <v>555</v>
      </c>
      <c r="E31" s="28" t="s">
        <v>1033</v>
      </c>
      <c r="F31" s="27" t="s">
        <v>514</v>
      </c>
      <c r="G31" s="57" t="s">
        <v>532</v>
      </c>
      <c r="H31" s="28" t="s">
        <v>1054</v>
      </c>
    </row>
    <row r="32" spans="1:8" ht="13.5" customHeight="1">
      <c r="A32" s="27"/>
      <c r="C32" s="27" t="s">
        <v>474</v>
      </c>
      <c r="D32" s="28" t="s">
        <v>556</v>
      </c>
      <c r="E32" s="28" t="s">
        <v>1036</v>
      </c>
      <c r="F32" s="27" t="s">
        <v>515</v>
      </c>
      <c r="G32" s="58" t="s">
        <v>943</v>
      </c>
      <c r="H32" s="28" t="s">
        <v>910</v>
      </c>
    </row>
    <row r="33" spans="1:8" ht="13.5" customHeight="1">
      <c r="A33" s="27"/>
      <c r="B33" s="27"/>
      <c r="C33" s="27" t="s">
        <v>475</v>
      </c>
      <c r="D33" s="28" t="s">
        <v>557</v>
      </c>
      <c r="E33" s="28" t="s">
        <v>1037</v>
      </c>
      <c r="F33" s="27" t="s">
        <v>516</v>
      </c>
      <c r="G33" s="58" t="s">
        <v>943</v>
      </c>
      <c r="H33" s="28" t="s">
        <v>952</v>
      </c>
    </row>
    <row r="34" spans="1:8" ht="13.5" customHeight="1">
      <c r="A34" s="27"/>
      <c r="B34" s="32"/>
      <c r="C34" s="27" t="s">
        <v>742</v>
      </c>
      <c r="D34" s="28" t="s">
        <v>557</v>
      </c>
      <c r="E34" s="28" t="s">
        <v>1038</v>
      </c>
      <c r="F34" s="1" t="s">
        <v>517</v>
      </c>
      <c r="G34" s="57" t="s">
        <v>239</v>
      </c>
      <c r="H34" s="28" t="s">
        <v>952</v>
      </c>
    </row>
    <row r="35" spans="1:8" ht="13.5" customHeight="1">
      <c r="A35" s="27"/>
      <c r="B35" s="32"/>
      <c r="C35" s="34" t="s">
        <v>476</v>
      </c>
      <c r="D35" s="28" t="s">
        <v>558</v>
      </c>
      <c r="E35" s="28" t="s">
        <v>1039</v>
      </c>
      <c r="F35" s="35" t="s">
        <v>518</v>
      </c>
      <c r="G35" s="59" t="s">
        <v>533</v>
      </c>
      <c r="H35" s="28" t="s">
        <v>961</v>
      </c>
    </row>
    <row r="36" spans="1:8" ht="13.5" customHeight="1">
      <c r="A36" s="27"/>
      <c r="B36" s="32"/>
      <c r="C36" s="34" t="s">
        <v>477</v>
      </c>
      <c r="D36" s="28" t="s">
        <v>558</v>
      </c>
      <c r="E36" s="28" t="s">
        <v>1040</v>
      </c>
      <c r="F36" s="35" t="s">
        <v>518</v>
      </c>
      <c r="G36" s="59" t="s">
        <v>1003</v>
      </c>
      <c r="H36" s="28" t="s">
        <v>961</v>
      </c>
    </row>
    <row r="37" spans="1:8" ht="13.5" customHeight="1">
      <c r="A37" s="27"/>
      <c r="B37" s="32"/>
      <c r="C37" s="29" t="s">
        <v>478</v>
      </c>
      <c r="D37" s="28" t="s">
        <v>558</v>
      </c>
      <c r="E37" s="28" t="s">
        <v>1041</v>
      </c>
      <c r="F37" s="29" t="s">
        <v>519</v>
      </c>
      <c r="G37" s="57" t="s">
        <v>904</v>
      </c>
      <c r="H37" s="28" t="s">
        <v>961</v>
      </c>
    </row>
    <row r="38" spans="1:8" ht="13.5" customHeight="1">
      <c r="A38" s="27"/>
      <c r="B38" s="27"/>
      <c r="C38" s="29" t="s">
        <v>479</v>
      </c>
      <c r="D38" s="28" t="s">
        <v>559</v>
      </c>
      <c r="E38" s="109" t="s">
        <v>1042</v>
      </c>
      <c r="F38" s="35" t="s">
        <v>518</v>
      </c>
      <c r="G38" s="59" t="s">
        <v>533</v>
      </c>
      <c r="H38" s="28" t="s">
        <v>910</v>
      </c>
    </row>
    <row r="39" spans="1:8" ht="13.5" customHeight="1">
      <c r="A39" s="27"/>
      <c r="B39" s="32"/>
      <c r="C39" s="29" t="s">
        <v>480</v>
      </c>
      <c r="D39" s="28" t="s">
        <v>559</v>
      </c>
      <c r="E39" s="109" t="s">
        <v>1043</v>
      </c>
      <c r="F39" s="35" t="s">
        <v>518</v>
      </c>
      <c r="G39" s="59" t="s">
        <v>381</v>
      </c>
      <c r="H39" s="28" t="s">
        <v>910</v>
      </c>
    </row>
    <row r="40" spans="1:8" ht="13.5" customHeight="1">
      <c r="A40" s="27"/>
      <c r="B40" s="32"/>
      <c r="C40" s="29" t="s">
        <v>481</v>
      </c>
      <c r="D40" s="28" t="s">
        <v>559</v>
      </c>
      <c r="E40" s="109" t="s">
        <v>1044</v>
      </c>
      <c r="F40" s="35" t="s">
        <v>518</v>
      </c>
      <c r="G40" s="59" t="s">
        <v>533</v>
      </c>
      <c r="H40" s="28" t="s">
        <v>910</v>
      </c>
    </row>
    <row r="41" spans="1:8" ht="13.5" customHeight="1">
      <c r="A41" s="27"/>
      <c r="B41" s="27"/>
      <c r="C41" s="29" t="s">
        <v>482</v>
      </c>
      <c r="D41" s="28" t="s">
        <v>559</v>
      </c>
      <c r="E41" s="109" t="s">
        <v>1045</v>
      </c>
      <c r="F41" s="35" t="s">
        <v>518</v>
      </c>
      <c r="G41" s="59" t="s">
        <v>533</v>
      </c>
      <c r="H41" s="28" t="s">
        <v>910</v>
      </c>
    </row>
    <row r="42" spans="1:8" ht="13.5" customHeight="1">
      <c r="A42" s="27"/>
      <c r="B42" s="27"/>
      <c r="C42" s="29" t="s">
        <v>483</v>
      </c>
      <c r="D42" s="28" t="s">
        <v>559</v>
      </c>
      <c r="E42" s="109" t="s">
        <v>1046</v>
      </c>
      <c r="F42" s="35" t="s">
        <v>518</v>
      </c>
      <c r="G42" s="57" t="s">
        <v>362</v>
      </c>
      <c r="H42" s="28" t="s">
        <v>910</v>
      </c>
    </row>
    <row r="43" spans="1:8" ht="13.5" customHeight="1">
      <c r="A43" s="27"/>
      <c r="B43" s="27"/>
      <c r="C43" s="29" t="s">
        <v>484</v>
      </c>
      <c r="D43" s="28" t="s">
        <v>559</v>
      </c>
      <c r="E43" s="109" t="s">
        <v>1047</v>
      </c>
      <c r="F43" s="35" t="s">
        <v>518</v>
      </c>
      <c r="G43" s="59" t="s">
        <v>1003</v>
      </c>
      <c r="H43" s="28" t="s">
        <v>910</v>
      </c>
    </row>
    <row r="44" spans="1:8" ht="13.5" customHeight="1">
      <c r="A44" s="27"/>
      <c r="B44" s="27"/>
      <c r="C44" s="29" t="s">
        <v>485</v>
      </c>
      <c r="D44" s="28" t="s">
        <v>559</v>
      </c>
      <c r="E44" s="109" t="s">
        <v>1048</v>
      </c>
      <c r="F44" s="29" t="s">
        <v>520</v>
      </c>
      <c r="G44" s="57" t="s">
        <v>617</v>
      </c>
      <c r="H44" s="28" t="s">
        <v>910</v>
      </c>
    </row>
    <row r="45" spans="1:8" ht="13.5" customHeight="1">
      <c r="A45" s="27"/>
      <c r="B45" s="27"/>
      <c r="C45" s="29" t="s">
        <v>486</v>
      </c>
      <c r="D45" s="28" t="s">
        <v>560</v>
      </c>
      <c r="E45" s="109" t="s">
        <v>1049</v>
      </c>
      <c r="F45" s="29" t="s">
        <v>521</v>
      </c>
      <c r="G45" s="57" t="s">
        <v>904</v>
      </c>
      <c r="H45" s="28" t="s">
        <v>938</v>
      </c>
    </row>
    <row r="46" spans="1:8" ht="13.5" customHeight="1">
      <c r="A46" s="27"/>
      <c r="B46" s="27"/>
      <c r="C46" s="29" t="s">
        <v>487</v>
      </c>
      <c r="D46" s="28" t="s">
        <v>560</v>
      </c>
      <c r="E46" s="109" t="s">
        <v>1050</v>
      </c>
      <c r="F46" s="29" t="s">
        <v>521</v>
      </c>
      <c r="G46" s="58" t="s">
        <v>534</v>
      </c>
      <c r="H46" s="28" t="s">
        <v>938</v>
      </c>
    </row>
    <row r="47" spans="1:8" ht="13.5" customHeight="1">
      <c r="A47" s="27"/>
      <c r="B47" s="27"/>
      <c r="C47" s="29" t="s">
        <v>488</v>
      </c>
      <c r="D47" s="28" t="s">
        <v>561</v>
      </c>
      <c r="E47" s="109" t="s">
        <v>1051</v>
      </c>
      <c r="F47" s="29" t="s">
        <v>522</v>
      </c>
      <c r="G47" s="57" t="s">
        <v>379</v>
      </c>
      <c r="H47" s="28" t="s">
        <v>961</v>
      </c>
    </row>
    <row r="48" spans="1:8" ht="13.5" customHeight="1">
      <c r="A48" s="27"/>
      <c r="B48" s="27"/>
      <c r="C48" s="29" t="s">
        <v>489</v>
      </c>
      <c r="D48" s="28" t="s">
        <v>561</v>
      </c>
      <c r="E48" s="109" t="s">
        <v>1052</v>
      </c>
      <c r="F48" s="29" t="s">
        <v>522</v>
      </c>
      <c r="G48" s="57" t="s">
        <v>904</v>
      </c>
      <c r="H48" s="28" t="s">
        <v>961</v>
      </c>
    </row>
    <row r="49" spans="1:8" ht="13.5" customHeight="1">
      <c r="A49" s="36"/>
      <c r="B49" s="27"/>
      <c r="C49" s="31" t="s">
        <v>490</v>
      </c>
      <c r="D49" s="28" t="s">
        <v>562</v>
      </c>
      <c r="E49" s="24" t="s">
        <v>2</v>
      </c>
      <c r="F49" s="30" t="s">
        <v>523</v>
      </c>
      <c r="G49" s="57" t="s">
        <v>904</v>
      </c>
      <c r="H49" s="28" t="s">
        <v>1054</v>
      </c>
    </row>
    <row r="50" spans="1:8" ht="13.5" customHeight="1">
      <c r="A50" s="27"/>
      <c r="B50" s="27"/>
      <c r="C50" s="31" t="s">
        <v>491</v>
      </c>
      <c r="D50" s="28" t="s">
        <v>562</v>
      </c>
      <c r="E50" s="24" t="s">
        <v>3</v>
      </c>
      <c r="F50" s="29" t="s">
        <v>520</v>
      </c>
      <c r="G50" s="57" t="s">
        <v>618</v>
      </c>
      <c r="H50" s="28" t="s">
        <v>1054</v>
      </c>
    </row>
    <row r="51" spans="1:8" ht="13.5" customHeight="1">
      <c r="A51" s="36"/>
      <c r="B51" s="27"/>
      <c r="C51" s="31" t="s">
        <v>492</v>
      </c>
      <c r="D51" s="28" t="s">
        <v>563</v>
      </c>
      <c r="E51" s="24" t="s">
        <v>119</v>
      </c>
      <c r="F51" s="29" t="s">
        <v>524</v>
      </c>
      <c r="G51" s="57" t="s">
        <v>239</v>
      </c>
      <c r="H51" s="28" t="s">
        <v>938</v>
      </c>
    </row>
    <row r="52" spans="1:8" ht="13.5" customHeight="1">
      <c r="A52" s="36"/>
      <c r="B52" s="27"/>
      <c r="C52" s="31" t="s">
        <v>493</v>
      </c>
      <c r="D52" s="28" t="s">
        <v>563</v>
      </c>
      <c r="E52" s="24" t="s">
        <v>120</v>
      </c>
      <c r="F52" s="33" t="s">
        <v>521</v>
      </c>
      <c r="G52" s="58" t="s">
        <v>535</v>
      </c>
      <c r="H52" s="28" t="s">
        <v>938</v>
      </c>
    </row>
    <row r="53" spans="1:8" ht="13.5" customHeight="1">
      <c r="A53" s="36"/>
      <c r="B53" s="27"/>
      <c r="C53" s="31" t="s">
        <v>494</v>
      </c>
      <c r="D53" s="28" t="s">
        <v>564</v>
      </c>
      <c r="E53" s="24" t="s">
        <v>121</v>
      </c>
      <c r="F53" s="33" t="s">
        <v>508</v>
      </c>
      <c r="G53" s="106" t="s">
        <v>536</v>
      </c>
      <c r="H53" s="28" t="s">
        <v>952</v>
      </c>
    </row>
    <row r="54" spans="1:8" ht="13.5" customHeight="1">
      <c r="A54" s="36"/>
      <c r="B54" s="27"/>
      <c r="C54" s="31" t="s">
        <v>495</v>
      </c>
      <c r="D54" s="28" t="s">
        <v>565</v>
      </c>
      <c r="E54" s="24" t="s">
        <v>124</v>
      </c>
      <c r="F54" s="33" t="s">
        <v>525</v>
      </c>
      <c r="G54" s="59" t="s">
        <v>537</v>
      </c>
      <c r="H54" s="28" t="s">
        <v>961</v>
      </c>
    </row>
    <row r="55" spans="1:8" ht="13.5" customHeight="1">
      <c r="A55" s="36"/>
      <c r="B55" s="27"/>
      <c r="C55" s="31" t="s">
        <v>496</v>
      </c>
      <c r="D55" s="28" t="s">
        <v>566</v>
      </c>
      <c r="E55" s="24" t="s">
        <v>131</v>
      </c>
      <c r="F55" s="33" t="s">
        <v>527</v>
      </c>
      <c r="G55" s="57" t="s">
        <v>363</v>
      </c>
      <c r="H55" s="28" t="s">
        <v>1054</v>
      </c>
    </row>
    <row r="56" spans="1:8" ht="13.5" customHeight="1">
      <c r="A56" s="36"/>
      <c r="B56" s="27"/>
      <c r="C56" s="31" t="s">
        <v>497</v>
      </c>
      <c r="D56" s="28" t="s">
        <v>240</v>
      </c>
      <c r="E56" s="24" t="s">
        <v>141</v>
      </c>
      <c r="F56" s="33" t="s">
        <v>515</v>
      </c>
      <c r="G56" s="59" t="s">
        <v>944</v>
      </c>
      <c r="H56" s="28" t="s">
        <v>938</v>
      </c>
    </row>
    <row r="57" spans="1:8" ht="13.5" customHeight="1">
      <c r="A57" s="36"/>
      <c r="B57" s="27"/>
      <c r="C57" s="31" t="s">
        <v>498</v>
      </c>
      <c r="D57" s="28" t="s">
        <v>240</v>
      </c>
      <c r="E57" s="24" t="s">
        <v>142</v>
      </c>
      <c r="F57" s="33" t="s">
        <v>528</v>
      </c>
      <c r="G57" s="59" t="s">
        <v>538</v>
      </c>
      <c r="H57" s="28" t="s">
        <v>938</v>
      </c>
    </row>
    <row r="58" spans="1:8" ht="13.5" customHeight="1">
      <c r="A58" s="36"/>
      <c r="B58" s="27"/>
      <c r="C58" s="31" t="s">
        <v>499</v>
      </c>
      <c r="D58" s="28" t="s">
        <v>241</v>
      </c>
      <c r="E58" s="24" t="s">
        <v>146</v>
      </c>
      <c r="F58" s="33" t="s">
        <v>515</v>
      </c>
      <c r="G58" s="59" t="s">
        <v>944</v>
      </c>
      <c r="H58" s="28" t="s">
        <v>952</v>
      </c>
    </row>
    <row r="59" spans="1:8" ht="13.5" customHeight="1">
      <c r="A59" s="36"/>
      <c r="B59" s="27"/>
      <c r="C59" s="31" t="s">
        <v>500</v>
      </c>
      <c r="D59" s="28" t="s">
        <v>242</v>
      </c>
      <c r="E59" s="24" t="s">
        <v>213</v>
      </c>
      <c r="F59" s="33" t="s">
        <v>529</v>
      </c>
      <c r="G59" s="57" t="s">
        <v>239</v>
      </c>
      <c r="H59" s="28" t="s">
        <v>1054</v>
      </c>
    </row>
    <row r="60" spans="1:8" ht="13.5" customHeight="1">
      <c r="A60" s="27"/>
      <c r="B60" s="27"/>
      <c r="C60" s="31" t="s">
        <v>501</v>
      </c>
      <c r="D60" s="28" t="s">
        <v>242</v>
      </c>
      <c r="E60" s="24" t="s">
        <v>214</v>
      </c>
      <c r="F60" s="33" t="s">
        <v>529</v>
      </c>
      <c r="G60" s="57" t="s">
        <v>239</v>
      </c>
      <c r="H60" s="28" t="s">
        <v>1054</v>
      </c>
    </row>
    <row r="61" spans="1:8" ht="13.5" customHeight="1">
      <c r="A61" s="36"/>
      <c r="B61" s="27"/>
      <c r="C61" s="48" t="s">
        <v>650</v>
      </c>
      <c r="D61" s="28" t="s">
        <v>651</v>
      </c>
      <c r="E61" s="24" t="s">
        <v>652</v>
      </c>
      <c r="F61" s="33" t="s">
        <v>634</v>
      </c>
      <c r="G61" s="57" t="s">
        <v>733</v>
      </c>
      <c r="H61" s="28" t="s">
        <v>961</v>
      </c>
    </row>
    <row r="62" spans="1:8" ht="13.5" customHeight="1">
      <c r="A62" s="36"/>
      <c r="B62" s="27"/>
      <c r="C62" s="48" t="s">
        <v>759</v>
      </c>
      <c r="D62" s="28" t="s">
        <v>676</v>
      </c>
      <c r="E62" s="24" t="s">
        <v>677</v>
      </c>
      <c r="F62" s="33" t="s">
        <v>678</v>
      </c>
      <c r="G62" s="57" t="s">
        <v>679</v>
      </c>
      <c r="H62" s="28" t="s">
        <v>993</v>
      </c>
    </row>
    <row r="63" spans="1:8" ht="13.5" customHeight="1">
      <c r="A63" s="36"/>
      <c r="B63" s="27"/>
      <c r="C63" s="31" t="s">
        <v>731</v>
      </c>
      <c r="D63" s="28" t="s">
        <v>728</v>
      </c>
      <c r="E63" s="24" t="s">
        <v>729</v>
      </c>
      <c r="F63" s="33" t="s">
        <v>730</v>
      </c>
      <c r="G63" s="57" t="s">
        <v>732</v>
      </c>
      <c r="H63" s="28" t="s">
        <v>910</v>
      </c>
    </row>
    <row r="64" spans="1:8" ht="13.5" customHeight="1">
      <c r="A64" s="36"/>
      <c r="B64" s="27"/>
      <c r="C64" s="31" t="s">
        <v>752</v>
      </c>
      <c r="D64" s="28" t="s">
        <v>828</v>
      </c>
      <c r="E64" s="24" t="s">
        <v>753</v>
      </c>
      <c r="F64" s="33" t="s">
        <v>896</v>
      </c>
      <c r="G64" s="57" t="s">
        <v>944</v>
      </c>
      <c r="H64" s="28" t="s">
        <v>952</v>
      </c>
    </row>
    <row r="65" spans="1:8" ht="13.5" customHeight="1">
      <c r="A65" s="36"/>
      <c r="B65" s="27"/>
      <c r="C65" s="31" t="s">
        <v>761</v>
      </c>
      <c r="D65" s="28" t="s">
        <v>762</v>
      </c>
      <c r="E65" s="24" t="s">
        <v>763</v>
      </c>
      <c r="F65" s="33" t="s">
        <v>896</v>
      </c>
      <c r="G65" s="57" t="s">
        <v>542</v>
      </c>
      <c r="H65" s="28" t="s">
        <v>961</v>
      </c>
    </row>
    <row r="66" spans="1:8" ht="13.5" customHeight="1">
      <c r="A66" s="36"/>
      <c r="B66" s="27"/>
      <c r="C66" s="31" t="s">
        <v>767</v>
      </c>
      <c r="D66" s="28" t="s">
        <v>976</v>
      </c>
      <c r="E66" s="24" t="s">
        <v>768</v>
      </c>
      <c r="F66" s="33" t="s">
        <v>526</v>
      </c>
      <c r="G66" s="59" t="s">
        <v>533</v>
      </c>
      <c r="H66" s="28" t="s">
        <v>995</v>
      </c>
    </row>
    <row r="67" spans="1:8" ht="13.5" customHeight="1">
      <c r="A67" s="36"/>
      <c r="B67" s="27"/>
      <c r="C67" s="31" t="s">
        <v>779</v>
      </c>
      <c r="D67" s="28" t="s">
        <v>977</v>
      </c>
      <c r="E67" s="24" t="s">
        <v>782</v>
      </c>
      <c r="F67" s="33" t="s">
        <v>791</v>
      </c>
      <c r="G67" s="59" t="s">
        <v>944</v>
      </c>
      <c r="H67" s="28" t="s">
        <v>1054</v>
      </c>
    </row>
    <row r="68" spans="1:8" ht="13.5" customHeight="1">
      <c r="A68" s="36"/>
      <c r="B68" s="27"/>
      <c r="C68" s="31" t="s">
        <v>780</v>
      </c>
      <c r="D68" s="28" t="s">
        <v>977</v>
      </c>
      <c r="E68" s="24" t="s">
        <v>783</v>
      </c>
      <c r="F68" s="33" t="s">
        <v>791</v>
      </c>
      <c r="G68" s="59" t="s">
        <v>770</v>
      </c>
      <c r="H68" s="28" t="s">
        <v>1054</v>
      </c>
    </row>
    <row r="69" spans="1:8" ht="13.5" customHeight="1">
      <c r="A69" s="36"/>
      <c r="B69" s="27"/>
      <c r="C69" s="48" t="s">
        <v>781</v>
      </c>
      <c r="D69" s="28" t="s">
        <v>977</v>
      </c>
      <c r="E69" s="24" t="s">
        <v>784</v>
      </c>
      <c r="F69" s="33" t="s">
        <v>785</v>
      </c>
      <c r="G69" s="59" t="s">
        <v>786</v>
      </c>
      <c r="H69" s="28" t="s">
        <v>1054</v>
      </c>
    </row>
    <row r="70" spans="1:8" ht="13.5" customHeight="1">
      <c r="A70" s="36"/>
      <c r="B70" s="27"/>
      <c r="C70" s="29" t="s">
        <v>802</v>
      </c>
      <c r="D70" s="28" t="s">
        <v>978</v>
      </c>
      <c r="E70" s="24" t="s">
        <v>800</v>
      </c>
      <c r="F70" s="33" t="s">
        <v>803</v>
      </c>
      <c r="G70" s="57" t="s">
        <v>804</v>
      </c>
      <c r="H70" s="28" t="s">
        <v>911</v>
      </c>
    </row>
    <row r="71" spans="1:8" ht="13.5" customHeight="1">
      <c r="A71" s="36"/>
      <c r="B71" s="27"/>
      <c r="C71" s="27" t="s">
        <v>805</v>
      </c>
      <c r="D71" s="28" t="s">
        <v>978</v>
      </c>
      <c r="E71" s="24" t="s">
        <v>801</v>
      </c>
      <c r="F71" s="27" t="s">
        <v>806</v>
      </c>
      <c r="G71" s="57" t="s">
        <v>904</v>
      </c>
      <c r="H71" s="28" t="s">
        <v>911</v>
      </c>
    </row>
    <row r="72" spans="1:8" ht="13.5" customHeight="1">
      <c r="A72" s="36"/>
      <c r="B72" s="27"/>
      <c r="C72" s="29" t="s">
        <v>827</v>
      </c>
      <c r="D72" s="28" t="s">
        <v>979</v>
      </c>
      <c r="E72" s="24" t="s">
        <v>812</v>
      </c>
      <c r="F72" s="33" t="s">
        <v>818</v>
      </c>
      <c r="G72" s="57" t="s">
        <v>758</v>
      </c>
      <c r="H72" s="28" t="s">
        <v>938</v>
      </c>
    </row>
    <row r="73" spans="1:8" ht="13.5" customHeight="1">
      <c r="A73" s="36"/>
      <c r="B73" s="27"/>
      <c r="C73" s="29" t="s">
        <v>815</v>
      </c>
      <c r="D73" s="28" t="s">
        <v>979</v>
      </c>
      <c r="E73" s="24" t="s">
        <v>813</v>
      </c>
      <c r="F73" s="33" t="s">
        <v>818</v>
      </c>
      <c r="G73" s="57" t="s">
        <v>817</v>
      </c>
      <c r="H73" s="28" t="s">
        <v>938</v>
      </c>
    </row>
    <row r="74" spans="1:8" ht="13.5" customHeight="1">
      <c r="A74" s="36"/>
      <c r="B74" s="27"/>
      <c r="C74" s="29" t="s">
        <v>816</v>
      </c>
      <c r="D74" s="28" t="s">
        <v>979</v>
      </c>
      <c r="E74" s="24" t="s">
        <v>814</v>
      </c>
      <c r="F74" s="33" t="s">
        <v>791</v>
      </c>
      <c r="G74" s="57" t="s">
        <v>944</v>
      </c>
      <c r="H74" s="28" t="s">
        <v>938</v>
      </c>
    </row>
    <row r="75" spans="1:8" ht="13.5" customHeight="1">
      <c r="A75" s="36"/>
      <c r="B75" s="27"/>
      <c r="C75" s="29" t="s">
        <v>856</v>
      </c>
      <c r="D75" s="28" t="s">
        <v>980</v>
      </c>
      <c r="E75" s="24" t="s">
        <v>842</v>
      </c>
      <c r="F75" s="33" t="s">
        <v>843</v>
      </c>
      <c r="G75" s="57" t="s">
        <v>944</v>
      </c>
      <c r="H75" s="28" t="s">
        <v>961</v>
      </c>
    </row>
    <row r="76" spans="1:8" ht="13.5" customHeight="1">
      <c r="A76" s="36"/>
      <c r="B76" s="27"/>
      <c r="C76" s="29" t="s">
        <v>865</v>
      </c>
      <c r="D76" s="28" t="s">
        <v>981</v>
      </c>
      <c r="E76" s="24" t="s">
        <v>861</v>
      </c>
      <c r="F76" s="33" t="s">
        <v>791</v>
      </c>
      <c r="G76" s="57" t="s">
        <v>944</v>
      </c>
      <c r="H76" s="28" t="s">
        <v>995</v>
      </c>
    </row>
    <row r="77" spans="1:8" ht="13.5" customHeight="1">
      <c r="A77" s="36"/>
      <c r="B77" s="27"/>
      <c r="C77" s="29" t="s">
        <v>866</v>
      </c>
      <c r="D77" s="28" t="s">
        <v>981</v>
      </c>
      <c r="E77" s="24" t="s">
        <v>862</v>
      </c>
      <c r="F77" s="33" t="s">
        <v>791</v>
      </c>
      <c r="G77" s="59" t="s">
        <v>786</v>
      </c>
      <c r="H77" s="28" t="s">
        <v>995</v>
      </c>
    </row>
    <row r="78" spans="1:8" ht="13.5" customHeight="1">
      <c r="A78" s="36"/>
      <c r="B78" s="27"/>
      <c r="C78" s="29" t="s">
        <v>867</v>
      </c>
      <c r="D78" s="28" t="s">
        <v>981</v>
      </c>
      <c r="E78" s="24" t="s">
        <v>863</v>
      </c>
      <c r="F78" s="33" t="s">
        <v>791</v>
      </c>
      <c r="G78" s="57" t="s">
        <v>542</v>
      </c>
      <c r="H78" s="28" t="s">
        <v>995</v>
      </c>
    </row>
    <row r="79" spans="1:8" ht="13.5" customHeight="1">
      <c r="A79" s="36"/>
      <c r="B79" s="27"/>
      <c r="C79" s="29" t="s">
        <v>868</v>
      </c>
      <c r="D79" s="28" t="s">
        <v>981</v>
      </c>
      <c r="E79" s="24" t="s">
        <v>864</v>
      </c>
      <c r="F79" s="33" t="s">
        <v>791</v>
      </c>
      <c r="G79" s="57" t="s">
        <v>869</v>
      </c>
      <c r="H79" s="28" t="s">
        <v>857</v>
      </c>
    </row>
    <row r="80" spans="1:8" ht="13.5" customHeight="1">
      <c r="A80" s="36"/>
      <c r="B80" s="27"/>
      <c r="C80" s="29" t="s">
        <v>890</v>
      </c>
      <c r="D80" s="28" t="s">
        <v>982</v>
      </c>
      <c r="E80" s="24" t="s">
        <v>886</v>
      </c>
      <c r="F80" s="33" t="s">
        <v>791</v>
      </c>
      <c r="G80" s="57" t="s">
        <v>889</v>
      </c>
      <c r="H80" s="28" t="s">
        <v>1054</v>
      </c>
    </row>
    <row r="81" spans="1:8" ht="13.5" customHeight="1">
      <c r="A81" s="36"/>
      <c r="B81" s="27"/>
      <c r="C81" s="29" t="s">
        <v>891</v>
      </c>
      <c r="D81" s="28" t="s">
        <v>982</v>
      </c>
      <c r="E81" s="24" t="s">
        <v>887</v>
      </c>
      <c r="F81" s="33" t="s">
        <v>791</v>
      </c>
      <c r="G81" s="57" t="s">
        <v>537</v>
      </c>
      <c r="H81" s="28" t="s">
        <v>1054</v>
      </c>
    </row>
    <row r="82" spans="1:8" ht="13.5" customHeight="1">
      <c r="A82" s="36"/>
      <c r="B82" s="27"/>
      <c r="C82" s="29" t="s">
        <v>921</v>
      </c>
      <c r="D82" s="28" t="s">
        <v>986</v>
      </c>
      <c r="E82" s="24" t="s">
        <v>922</v>
      </c>
      <c r="F82" s="33" t="s">
        <v>923</v>
      </c>
      <c r="G82" s="57" t="s">
        <v>533</v>
      </c>
      <c r="H82" s="28" t="s">
        <v>911</v>
      </c>
    </row>
    <row r="83" spans="1:8" ht="13.5" customHeight="1">
      <c r="A83" s="36"/>
      <c r="B83" s="27"/>
      <c r="C83" s="31" t="s">
        <v>925</v>
      </c>
      <c r="D83" s="28" t="s">
        <v>986</v>
      </c>
      <c r="E83" s="24" t="s">
        <v>926</v>
      </c>
      <c r="F83" s="33" t="s">
        <v>927</v>
      </c>
      <c r="G83" s="57" t="s">
        <v>758</v>
      </c>
      <c r="H83" s="28" t="s">
        <v>928</v>
      </c>
    </row>
    <row r="84" spans="1:8" ht="13.5" customHeight="1">
      <c r="A84" s="36"/>
      <c r="B84" s="27"/>
      <c r="C84" s="31" t="s">
        <v>931</v>
      </c>
      <c r="D84" s="28" t="s">
        <v>988</v>
      </c>
      <c r="E84" s="24" t="s">
        <v>932</v>
      </c>
      <c r="F84" s="33" t="s">
        <v>791</v>
      </c>
      <c r="G84" s="59" t="s">
        <v>538</v>
      </c>
      <c r="H84" s="28" t="s">
        <v>928</v>
      </c>
    </row>
    <row r="85" spans="1:8" ht="13.5" customHeight="1">
      <c r="A85" s="36"/>
      <c r="B85" s="27"/>
      <c r="C85" s="31" t="s">
        <v>933</v>
      </c>
      <c r="D85" s="28" t="s">
        <v>986</v>
      </c>
      <c r="E85" s="24" t="s">
        <v>934</v>
      </c>
      <c r="F85" s="33" t="s">
        <v>818</v>
      </c>
      <c r="G85" s="59" t="s">
        <v>947</v>
      </c>
      <c r="H85" s="28" t="s">
        <v>911</v>
      </c>
    </row>
    <row r="86" spans="1:8" ht="13.5" customHeight="1">
      <c r="A86" s="36"/>
      <c r="B86" s="27"/>
      <c r="C86" s="31" t="s">
        <v>948</v>
      </c>
      <c r="D86" s="28" t="s">
        <v>989</v>
      </c>
      <c r="E86" s="24" t="s">
        <v>949</v>
      </c>
      <c r="F86" s="33" t="s">
        <v>818</v>
      </c>
      <c r="G86" s="59" t="s">
        <v>950</v>
      </c>
      <c r="H86" s="28" t="s">
        <v>941</v>
      </c>
    </row>
    <row r="87" spans="1:8" ht="13.5" customHeight="1">
      <c r="A87" s="36"/>
      <c r="B87" s="27"/>
      <c r="C87" s="48" t="s">
        <v>964</v>
      </c>
      <c r="D87" s="28" t="s">
        <v>983</v>
      </c>
      <c r="E87" s="24" t="s">
        <v>965</v>
      </c>
      <c r="F87" s="33" t="s">
        <v>927</v>
      </c>
      <c r="G87" s="57" t="s">
        <v>733</v>
      </c>
      <c r="H87" s="28" t="s">
        <v>961</v>
      </c>
    </row>
    <row r="88" spans="1:8" ht="13.5" customHeight="1">
      <c r="A88" s="36"/>
      <c r="B88" s="27"/>
      <c r="C88" s="27" t="s">
        <v>1010</v>
      </c>
      <c r="D88" s="28" t="s">
        <v>1011</v>
      </c>
      <c r="E88" s="24" t="s">
        <v>1012</v>
      </c>
      <c r="F88" s="27" t="s">
        <v>513</v>
      </c>
      <c r="G88" s="57" t="s">
        <v>540</v>
      </c>
      <c r="H88" s="28" t="s">
        <v>993</v>
      </c>
    </row>
    <row r="89" spans="1:8" ht="13.5" customHeight="1">
      <c r="A89" s="36"/>
      <c r="B89" s="27"/>
      <c r="C89" s="29" t="s">
        <v>1026</v>
      </c>
      <c r="D89" s="28" t="s">
        <v>1011</v>
      </c>
      <c r="E89" s="24" t="s">
        <v>1025</v>
      </c>
      <c r="F89" s="33" t="s">
        <v>791</v>
      </c>
      <c r="G89" s="57" t="s">
        <v>944</v>
      </c>
      <c r="H89" s="28" t="s">
        <v>995</v>
      </c>
    </row>
    <row r="90" spans="1:8" ht="13.5" customHeight="1">
      <c r="A90" s="36"/>
      <c r="B90" s="27"/>
      <c r="C90" s="29" t="s">
        <v>1064</v>
      </c>
      <c r="D90" s="28" t="s">
        <v>1056</v>
      </c>
      <c r="E90" s="24" t="s">
        <v>1065</v>
      </c>
      <c r="F90" s="33" t="s">
        <v>791</v>
      </c>
      <c r="G90" s="57" t="s">
        <v>1062</v>
      </c>
      <c r="H90" s="28" t="s">
        <v>1053</v>
      </c>
    </row>
    <row r="91" spans="1:8" ht="13.5" customHeight="1">
      <c r="A91" s="36"/>
      <c r="B91" s="9" t="s">
        <v>111</v>
      </c>
      <c r="C91" s="9" t="s">
        <v>502</v>
      </c>
      <c r="D91" s="38" t="s">
        <v>567</v>
      </c>
      <c r="E91" s="38" t="s">
        <v>1034</v>
      </c>
      <c r="F91" s="9" t="s">
        <v>530</v>
      </c>
      <c r="G91" s="110" t="s">
        <v>363</v>
      </c>
      <c r="H91" s="38" t="s">
        <v>910</v>
      </c>
    </row>
    <row r="92" spans="1:8" ht="13.5" customHeight="1">
      <c r="A92" s="36"/>
      <c r="B92" s="27"/>
      <c r="C92" s="27" t="s">
        <v>935</v>
      </c>
      <c r="D92" s="28" t="s">
        <v>990</v>
      </c>
      <c r="E92" s="28" t="s">
        <v>1031</v>
      </c>
      <c r="F92" s="27" t="s">
        <v>530</v>
      </c>
      <c r="G92" s="57" t="s">
        <v>920</v>
      </c>
      <c r="H92" s="28" t="s">
        <v>1054</v>
      </c>
    </row>
    <row r="93" spans="1:8" ht="13.5" customHeight="1">
      <c r="A93" s="36"/>
      <c r="B93" s="27"/>
      <c r="C93" s="27" t="s">
        <v>958</v>
      </c>
      <c r="D93" s="28" t="s">
        <v>991</v>
      </c>
      <c r="E93" s="28" t="s">
        <v>1035</v>
      </c>
      <c r="F93" s="27" t="s">
        <v>959</v>
      </c>
      <c r="G93" s="57" t="s">
        <v>960</v>
      </c>
      <c r="H93" s="28" t="s">
        <v>953</v>
      </c>
    </row>
    <row r="94" spans="1:8" ht="13.5" customHeight="1">
      <c r="A94" s="37"/>
      <c r="B94" s="11"/>
      <c r="C94" s="11" t="s">
        <v>1066</v>
      </c>
      <c r="D94" s="13" t="s">
        <v>1056</v>
      </c>
      <c r="E94" s="13" t="s">
        <v>1067</v>
      </c>
      <c r="F94" s="11" t="s">
        <v>1068</v>
      </c>
      <c r="G94" s="73" t="s">
        <v>1069</v>
      </c>
      <c r="H94" s="13" t="s">
        <v>1054</v>
      </c>
    </row>
    <row r="95" spans="1:8" s="2" customFormat="1" ht="12.75" customHeight="1">
      <c r="A95" s="53" t="s">
        <v>1030</v>
      </c>
      <c r="B95" s="53"/>
      <c r="C95" s="53"/>
      <c r="D95" s="72"/>
      <c r="E95" s="72"/>
      <c r="F95" s="53"/>
      <c r="G95" s="53"/>
      <c r="H95" s="72"/>
    </row>
    <row r="96" spans="1:8" s="2" customFormat="1" ht="12.75" customHeight="1">
      <c r="A96" s="1"/>
      <c r="B96" s="1"/>
      <c r="C96" s="1"/>
      <c r="D96" s="24"/>
      <c r="E96" s="24"/>
      <c r="F96" s="1"/>
      <c r="G96" s="1"/>
      <c r="H96" s="111">
        <f>91-1</f>
        <v>90</v>
      </c>
    </row>
    <row r="97" spans="1:8" s="2" customFormat="1" ht="12.75" customHeight="1">
      <c r="A97" s="1"/>
      <c r="B97" s="1"/>
      <c r="C97" s="1"/>
      <c r="E97" s="24"/>
      <c r="F97" s="1"/>
      <c r="G97" s="1"/>
      <c r="H97" s="24"/>
    </row>
    <row r="98" spans="1:8" s="2" customFormat="1" ht="12.75" customHeight="1">
      <c r="A98" s="1"/>
      <c r="B98" s="1"/>
      <c r="C98" s="1"/>
      <c r="E98" s="24"/>
      <c r="F98" s="1"/>
      <c r="G98" s="1"/>
      <c r="H98" s="24"/>
    </row>
    <row r="99" spans="1:8" s="2" customFormat="1" ht="12.75" customHeight="1">
      <c r="A99" s="1"/>
      <c r="B99" s="1"/>
      <c r="C99" s="1"/>
      <c r="D99" s="24"/>
      <c r="E99" s="24"/>
      <c r="F99" s="1"/>
      <c r="G99" s="1"/>
      <c r="H99" s="24"/>
    </row>
    <row r="100" spans="1:8" s="2" customFormat="1" ht="12.75" customHeight="1">
      <c r="A100" s="1"/>
      <c r="B100" s="1"/>
      <c r="C100" s="1"/>
      <c r="D100" s="24"/>
      <c r="E100" s="24"/>
      <c r="F100" s="1"/>
      <c r="G100" s="1"/>
      <c r="H100" s="24"/>
    </row>
    <row r="101" spans="1:8" s="2" customFormat="1" ht="12.75" customHeight="1">
      <c r="A101" s="1"/>
      <c r="B101" s="1"/>
      <c r="C101" s="1"/>
      <c r="D101" s="24"/>
      <c r="E101" s="24"/>
      <c r="F101" s="1"/>
      <c r="G101" s="1"/>
      <c r="H101" s="24"/>
    </row>
    <row r="102" spans="1:8" s="2" customFormat="1" ht="12.75" customHeight="1">
      <c r="A102" s="1"/>
      <c r="B102" s="1"/>
      <c r="C102" s="1"/>
      <c r="D102" s="24"/>
      <c r="E102" s="24"/>
      <c r="F102" s="1"/>
      <c r="G102" s="1"/>
      <c r="H102" s="24"/>
    </row>
    <row r="103" spans="1:8" s="2" customFormat="1" ht="12.75" customHeight="1">
      <c r="A103" s="1"/>
      <c r="B103" s="1"/>
      <c r="C103" s="1"/>
      <c r="D103" s="24"/>
      <c r="E103" s="24"/>
      <c r="F103" s="1"/>
      <c r="G103" s="1"/>
      <c r="H103" s="24"/>
    </row>
    <row r="104" spans="1:8" s="2" customFormat="1" ht="12.75" customHeight="1">
      <c r="A104" s="1"/>
      <c r="B104" s="1"/>
      <c r="C104" s="1"/>
      <c r="D104" s="24"/>
      <c r="E104" s="24"/>
      <c r="F104" s="1"/>
      <c r="G104" s="1"/>
      <c r="H104" s="24"/>
    </row>
    <row r="105" spans="1:8" s="2" customFormat="1" ht="12.75" customHeight="1">
      <c r="A105" s="1"/>
      <c r="B105" s="1"/>
      <c r="C105" s="1"/>
      <c r="D105" s="24"/>
      <c r="E105" s="24"/>
      <c r="F105" s="1"/>
      <c r="G105" s="1"/>
      <c r="H105" s="24"/>
    </row>
    <row r="106" spans="1:8" s="2" customFormat="1" ht="12.75" customHeight="1">
      <c r="A106" s="1"/>
      <c r="B106" s="1"/>
      <c r="C106" s="1"/>
      <c r="D106" s="24"/>
      <c r="E106" s="24"/>
      <c r="F106" s="1"/>
      <c r="G106" s="1"/>
      <c r="H106" s="24"/>
    </row>
    <row r="107" spans="1:8" s="2" customFormat="1" ht="12.75" customHeight="1">
      <c r="A107" s="1"/>
      <c r="B107" s="1"/>
      <c r="C107" s="1"/>
      <c r="D107" s="24"/>
      <c r="E107" s="24"/>
      <c r="F107" s="1"/>
      <c r="G107" s="1"/>
      <c r="H107" s="24"/>
    </row>
    <row r="108" spans="1:8" s="2" customFormat="1" ht="12.75" customHeight="1">
      <c r="A108" s="1"/>
      <c r="B108" s="1"/>
      <c r="C108" s="1"/>
      <c r="D108" s="24"/>
      <c r="E108" s="24"/>
      <c r="F108" s="1"/>
      <c r="G108" s="1"/>
      <c r="H108" s="24"/>
    </row>
    <row r="109" spans="1:8" s="2" customFormat="1" ht="12.75" customHeight="1">
      <c r="A109" s="1"/>
      <c r="B109" s="1"/>
      <c r="C109" s="1"/>
      <c r="D109" s="24"/>
      <c r="E109" s="24"/>
      <c r="F109" s="1"/>
      <c r="G109" s="1"/>
      <c r="H109" s="24"/>
    </row>
    <row r="110" spans="1:8" s="2" customFormat="1" ht="12.75" customHeight="1">
      <c r="A110" s="1"/>
      <c r="B110" s="1"/>
      <c r="C110" s="1"/>
      <c r="D110" s="24"/>
      <c r="E110" s="24"/>
      <c r="F110" s="1"/>
      <c r="G110" s="1"/>
      <c r="H110" s="24"/>
    </row>
    <row r="111" spans="1:8" s="2" customFormat="1" ht="12.75" customHeight="1">
      <c r="A111" s="1"/>
      <c r="B111" s="1"/>
      <c r="C111" s="1"/>
      <c r="D111" s="24"/>
      <c r="E111" s="24"/>
      <c r="F111" s="1"/>
      <c r="G111" s="1"/>
      <c r="H111" s="24"/>
    </row>
    <row r="112" spans="1:8" s="2" customFormat="1" ht="12.75" customHeight="1">
      <c r="A112" s="1"/>
      <c r="B112" s="1"/>
      <c r="C112" s="1"/>
      <c r="D112" s="24"/>
      <c r="E112" s="24"/>
      <c r="F112" s="1"/>
      <c r="G112" s="1"/>
      <c r="H112" s="24"/>
    </row>
    <row r="113" spans="1:12" s="2" customFormat="1" ht="12.75" customHeight="1">
      <c r="A113" s="1"/>
      <c r="B113" s="1"/>
      <c r="C113" s="1"/>
      <c r="D113" s="24"/>
      <c r="E113" s="24"/>
      <c r="F113" s="1"/>
      <c r="G113" s="1"/>
      <c r="H113" s="24"/>
    </row>
    <row r="114" spans="1:12" s="2" customFormat="1" ht="12.75" customHeight="1">
      <c r="A114" s="1"/>
      <c r="B114" s="1"/>
      <c r="C114" s="1"/>
      <c r="D114" s="24"/>
      <c r="E114" s="24"/>
      <c r="F114" s="1"/>
      <c r="G114" s="1"/>
      <c r="H114" s="24"/>
    </row>
    <row r="115" spans="1:12" s="2" customFormat="1" ht="12.75" customHeight="1">
      <c r="A115" s="1"/>
      <c r="B115" s="1"/>
      <c r="C115" s="1"/>
      <c r="D115" s="24"/>
      <c r="E115" s="24"/>
      <c r="F115" s="1"/>
      <c r="G115" s="1"/>
      <c r="H115" s="24"/>
    </row>
    <row r="116" spans="1:12" s="2" customFormat="1" ht="12.75" customHeight="1">
      <c r="A116" s="1"/>
      <c r="B116" s="1"/>
      <c r="C116" s="1"/>
      <c r="D116" s="24"/>
      <c r="E116" s="24"/>
      <c r="F116" s="1"/>
      <c r="G116" s="1"/>
      <c r="H116" s="24"/>
    </row>
    <row r="117" spans="1:12" s="2" customFormat="1" ht="12.75" customHeight="1">
      <c r="A117" s="1"/>
      <c r="B117" s="1"/>
      <c r="C117" s="1"/>
      <c r="D117" s="24"/>
      <c r="E117" s="24"/>
      <c r="F117" s="1"/>
      <c r="G117" s="1"/>
      <c r="H117" s="24"/>
    </row>
    <row r="118" spans="1:12" s="2" customFormat="1" ht="3.75" hidden="1" customHeight="1">
      <c r="A118" s="1"/>
      <c r="B118" s="1"/>
      <c r="C118" s="1"/>
      <c r="D118" s="24"/>
      <c r="E118" s="24"/>
      <c r="F118" s="1"/>
      <c r="G118" s="1"/>
      <c r="H118" s="24"/>
      <c r="I118" s="1"/>
    </row>
    <row r="119" spans="1:12" s="2" customFormat="1" ht="4.5" hidden="1" customHeight="1">
      <c r="A119" s="1"/>
      <c r="B119" s="1"/>
      <c r="C119" s="1"/>
      <c r="D119" s="24"/>
      <c r="E119" s="24"/>
      <c r="F119" s="1"/>
      <c r="G119" s="1"/>
      <c r="H119" s="24"/>
      <c r="I119" s="1"/>
      <c r="J119" s="1"/>
    </row>
    <row r="120" spans="1:12" s="2" customFormat="1" ht="12.75" hidden="1" customHeight="1">
      <c r="A120" s="1"/>
      <c r="B120" s="1"/>
      <c r="C120" s="1"/>
      <c r="D120" s="24"/>
      <c r="E120" s="24"/>
      <c r="F120" s="1"/>
      <c r="G120" s="1"/>
      <c r="H120" s="24"/>
      <c r="I120" s="1"/>
      <c r="J120" s="1"/>
    </row>
    <row r="121" spans="1:12" s="2" customFormat="1" ht="4.5" hidden="1" customHeight="1">
      <c r="A121" s="1"/>
      <c r="B121" s="1"/>
      <c r="C121" s="1"/>
      <c r="D121" s="24"/>
      <c r="E121" s="24"/>
      <c r="F121" s="1"/>
      <c r="G121" s="1"/>
      <c r="H121" s="24"/>
      <c r="I121" s="1"/>
      <c r="J121" s="1"/>
      <c r="K121" s="1"/>
      <c r="L121" s="1"/>
    </row>
  </sheetData>
  <autoFilter ref="A3:L95" xr:uid="{03EB048C-E89A-419E-9776-8A6CCFA5C09C}"/>
  <mergeCells count="1">
    <mergeCell ref="A1:H1"/>
  </mergeCells>
  <phoneticPr fontId="1"/>
  <printOptions horizontalCentered="1"/>
  <pageMargins left="0.19685039370078741" right="0.19685039370078741" top="0.59055118110236227" bottom="0.59055118110236227" header="0" footer="0"/>
  <pageSetup paperSize="9" fitToWidth="0" fitToHeight="0" pageOrder="overThenDown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E49C-0668-4BA0-92DC-EA1B619D05A0}">
  <sheetPr>
    <tabColor rgb="FF00B050"/>
    <outlinePr summaryBelow="0" summaryRight="0"/>
    <pageSetUpPr autoPageBreaks="0"/>
  </sheetPr>
  <dimension ref="A1:L153"/>
  <sheetViews>
    <sheetView zoomScaleNormal="100" zoomScaleSheetLayoutView="100" workbookViewId="0">
      <selection sqref="A1:H1"/>
    </sheetView>
  </sheetViews>
  <sheetFormatPr defaultColWidth="10" defaultRowHeight="10.5"/>
  <cols>
    <col min="1" max="1" width="12.5703125" style="1" customWidth="1"/>
    <col min="2" max="2" width="15.7109375" style="1" customWidth="1"/>
    <col min="3" max="3" width="34.7109375" style="1" customWidth="1"/>
    <col min="4" max="4" width="12.140625" style="24" customWidth="1"/>
    <col min="5" max="5" width="9.7109375" style="1" customWidth="1"/>
    <col min="6" max="6" width="28.7109375" style="1" customWidth="1"/>
    <col min="7" max="7" width="31.7109375" style="1" customWidth="1"/>
    <col min="8" max="8" width="12.140625" style="24" customWidth="1"/>
    <col min="9" max="9" width="10" style="1" hidden="1" customWidth="1"/>
    <col min="10" max="16384" width="10" style="1"/>
  </cols>
  <sheetData>
    <row r="1" spans="1:8" ht="23.25" customHeight="1">
      <c r="A1" s="228" t="s">
        <v>1001</v>
      </c>
      <c r="B1" s="228"/>
      <c r="C1" s="228"/>
      <c r="D1" s="228"/>
      <c r="E1" s="228"/>
      <c r="F1" s="228"/>
      <c r="G1" s="228"/>
      <c r="H1" s="228"/>
    </row>
    <row r="2" spans="1:8" ht="13.5" customHeight="1">
      <c r="A2" s="26"/>
      <c r="B2" s="26"/>
      <c r="C2" s="26"/>
      <c r="D2" s="26"/>
      <c r="E2" s="26"/>
      <c r="F2" s="26"/>
      <c r="G2" s="26"/>
      <c r="H2" s="26"/>
    </row>
    <row r="3" spans="1:8" ht="18.75" customHeight="1">
      <c r="A3" s="62" t="s">
        <v>4</v>
      </c>
      <c r="B3" s="62" t="s">
        <v>5</v>
      </c>
      <c r="C3" s="62" t="s">
        <v>0</v>
      </c>
      <c r="D3" s="62" t="s">
        <v>595</v>
      </c>
      <c r="E3" s="62" t="s">
        <v>6</v>
      </c>
      <c r="F3" s="62" t="s">
        <v>76</v>
      </c>
      <c r="G3" s="62" t="s">
        <v>77</v>
      </c>
      <c r="H3" s="62" t="s">
        <v>437</v>
      </c>
    </row>
    <row r="4" spans="1:8" ht="13.5" customHeight="1">
      <c r="A4" s="229" t="s">
        <v>228</v>
      </c>
      <c r="B4" s="42" t="s">
        <v>230</v>
      </c>
      <c r="C4" s="29" t="s">
        <v>290</v>
      </c>
      <c r="D4" s="38" t="s">
        <v>568</v>
      </c>
      <c r="E4" s="28" t="s">
        <v>41</v>
      </c>
      <c r="F4" s="29" t="s">
        <v>360</v>
      </c>
      <c r="G4" s="114" t="s">
        <v>1003</v>
      </c>
      <c r="H4" s="38" t="s">
        <v>938</v>
      </c>
    </row>
    <row r="5" spans="1:8" ht="12.75" customHeight="1">
      <c r="A5" s="230"/>
      <c r="B5" s="33"/>
      <c r="C5" s="29" t="s">
        <v>291</v>
      </c>
      <c r="D5" s="28" t="s">
        <v>599</v>
      </c>
      <c r="E5" s="28" t="s">
        <v>94</v>
      </c>
      <c r="F5" s="29" t="s">
        <v>649</v>
      </c>
      <c r="G5" s="114" t="s">
        <v>1003</v>
      </c>
      <c r="H5" s="28" t="s">
        <v>995</v>
      </c>
    </row>
    <row r="6" spans="1:8" ht="12.75" customHeight="1">
      <c r="A6" s="44"/>
      <c r="B6" s="44"/>
      <c r="C6" s="29" t="s">
        <v>292</v>
      </c>
      <c r="D6" s="24" t="s">
        <v>569</v>
      </c>
      <c r="E6" s="28" t="s">
        <v>117</v>
      </c>
      <c r="F6" s="31" t="s">
        <v>361</v>
      </c>
      <c r="G6" s="114" t="s">
        <v>943</v>
      </c>
      <c r="H6" s="28" t="s">
        <v>911</v>
      </c>
    </row>
    <row r="7" spans="1:8" ht="12.75" customHeight="1">
      <c r="A7" s="44"/>
      <c r="B7" s="44"/>
      <c r="C7" s="29" t="s">
        <v>293</v>
      </c>
      <c r="D7" s="28" t="s">
        <v>565</v>
      </c>
      <c r="E7" s="28" t="s">
        <v>125</v>
      </c>
      <c r="F7" s="31" t="s">
        <v>361</v>
      </c>
      <c r="G7" s="114" t="s">
        <v>1003</v>
      </c>
      <c r="H7" s="28" t="s">
        <v>962</v>
      </c>
    </row>
    <row r="8" spans="1:8" ht="12.75" customHeight="1">
      <c r="A8" s="33"/>
      <c r="B8" s="44"/>
      <c r="C8" s="29" t="s">
        <v>787</v>
      </c>
      <c r="D8" s="28" t="s">
        <v>977</v>
      </c>
      <c r="E8" s="28" t="s">
        <v>788</v>
      </c>
      <c r="F8" s="29" t="s">
        <v>790</v>
      </c>
      <c r="G8" s="114" t="s">
        <v>943</v>
      </c>
      <c r="H8" s="28" t="s">
        <v>1053</v>
      </c>
    </row>
    <row r="9" spans="1:8" ht="12.75" customHeight="1">
      <c r="A9" s="33"/>
      <c r="B9" s="45"/>
      <c r="C9" s="12" t="s">
        <v>799</v>
      </c>
      <c r="D9" s="28" t="s">
        <v>977</v>
      </c>
      <c r="E9" s="28" t="s">
        <v>789</v>
      </c>
      <c r="F9" s="29" t="s">
        <v>790</v>
      </c>
      <c r="G9" s="114" t="s">
        <v>1003</v>
      </c>
      <c r="H9" s="13" t="s">
        <v>1053</v>
      </c>
    </row>
    <row r="10" spans="1:8" ht="12.75" customHeight="1">
      <c r="A10" s="33"/>
      <c r="B10" s="42" t="s">
        <v>738</v>
      </c>
      <c r="C10" s="10" t="s">
        <v>388</v>
      </c>
      <c r="D10" s="97" t="s">
        <v>614</v>
      </c>
      <c r="E10" s="38" t="s">
        <v>42</v>
      </c>
      <c r="F10" s="10" t="s">
        <v>692</v>
      </c>
      <c r="G10" s="116" t="s">
        <v>363</v>
      </c>
      <c r="H10" s="38" t="s">
        <v>938</v>
      </c>
    </row>
    <row r="11" spans="1:8" ht="12.75" customHeight="1">
      <c r="A11" s="33" t="s">
        <v>7</v>
      </c>
      <c r="B11" s="33" t="s">
        <v>7</v>
      </c>
      <c r="C11" s="29" t="s">
        <v>389</v>
      </c>
      <c r="D11" s="28" t="s">
        <v>600</v>
      </c>
      <c r="E11" s="28" t="s">
        <v>43</v>
      </c>
      <c r="F11" s="29" t="s">
        <v>694</v>
      </c>
      <c r="G11" s="114" t="s">
        <v>364</v>
      </c>
      <c r="H11" s="28" t="s">
        <v>911</v>
      </c>
    </row>
    <row r="12" spans="1:8" ht="12.75" customHeight="1">
      <c r="A12" s="33" t="s">
        <v>7</v>
      </c>
      <c r="B12" s="33" t="s">
        <v>7</v>
      </c>
      <c r="C12" s="29" t="s">
        <v>390</v>
      </c>
      <c r="D12" s="28" t="s">
        <v>615</v>
      </c>
      <c r="E12" s="28" t="s">
        <v>44</v>
      </c>
      <c r="F12" s="29" t="s">
        <v>693</v>
      </c>
      <c r="G12" s="114" t="s">
        <v>365</v>
      </c>
      <c r="H12" s="28" t="s">
        <v>995</v>
      </c>
    </row>
    <row r="13" spans="1:8" s="2" customFormat="1" ht="12.75" customHeight="1">
      <c r="A13" s="33"/>
      <c r="B13" s="33"/>
      <c r="C13" s="29" t="s">
        <v>391</v>
      </c>
      <c r="D13" s="28" t="s">
        <v>570</v>
      </c>
      <c r="E13" s="28" t="s">
        <v>45</v>
      </c>
      <c r="F13" s="29" t="s">
        <v>392</v>
      </c>
      <c r="G13" s="114" t="s">
        <v>368</v>
      </c>
      <c r="H13" s="28" t="s">
        <v>1053</v>
      </c>
    </row>
    <row r="14" spans="1:8" s="2" customFormat="1" ht="12.75" customHeight="1">
      <c r="A14" s="33"/>
      <c r="B14" s="33"/>
      <c r="C14" s="29" t="s">
        <v>294</v>
      </c>
      <c r="D14" s="28" t="s">
        <v>549</v>
      </c>
      <c r="E14" s="28" t="s">
        <v>46</v>
      </c>
      <c r="F14" s="29" t="s">
        <v>393</v>
      </c>
      <c r="G14" s="114" t="s">
        <v>367</v>
      </c>
      <c r="H14" s="28" t="s">
        <v>1053</v>
      </c>
    </row>
    <row r="15" spans="1:8" s="2" customFormat="1" ht="12.75" customHeight="1">
      <c r="A15" s="33"/>
      <c r="B15" s="33"/>
      <c r="C15" s="29" t="s">
        <v>295</v>
      </c>
      <c r="D15" s="28" t="s">
        <v>549</v>
      </c>
      <c r="E15" s="28" t="s">
        <v>47</v>
      </c>
      <c r="F15" s="29" t="s">
        <v>648</v>
      </c>
      <c r="G15" s="114" t="s">
        <v>367</v>
      </c>
      <c r="H15" s="28" t="s">
        <v>1053</v>
      </c>
    </row>
    <row r="16" spans="1:8" s="2" customFormat="1" ht="21.75" customHeight="1">
      <c r="A16" s="33"/>
      <c r="B16" s="33"/>
      <c r="C16" s="27" t="s">
        <v>296</v>
      </c>
      <c r="D16" s="28" t="s">
        <v>551</v>
      </c>
      <c r="E16" s="28" t="s">
        <v>48</v>
      </c>
      <c r="F16" s="30" t="s">
        <v>394</v>
      </c>
      <c r="G16" s="114" t="s">
        <v>543</v>
      </c>
      <c r="H16" s="28" t="s">
        <v>938</v>
      </c>
    </row>
    <row r="17" spans="1:8" s="2" customFormat="1" ht="12.75" customHeight="1">
      <c r="A17" s="33"/>
      <c r="B17" s="33"/>
      <c r="C17" s="27" t="s">
        <v>297</v>
      </c>
      <c r="D17" s="28" t="s">
        <v>552</v>
      </c>
      <c r="E17" s="28" t="s">
        <v>49</v>
      </c>
      <c r="F17" s="29" t="s">
        <v>395</v>
      </c>
      <c r="G17" s="114" t="s">
        <v>709</v>
      </c>
      <c r="H17" s="28" t="s">
        <v>951</v>
      </c>
    </row>
    <row r="18" spans="1:8" s="2" customFormat="1" ht="12.75" customHeight="1">
      <c r="A18" s="33"/>
      <c r="B18" s="33"/>
      <c r="C18" s="27" t="s">
        <v>298</v>
      </c>
      <c r="D18" s="28" t="s">
        <v>553</v>
      </c>
      <c r="E18" s="28" t="s">
        <v>50</v>
      </c>
      <c r="F18" s="29" t="s">
        <v>393</v>
      </c>
      <c r="G18" s="114" t="s">
        <v>366</v>
      </c>
      <c r="H18" s="28" t="s">
        <v>962</v>
      </c>
    </row>
    <row r="19" spans="1:8" s="2" customFormat="1" ht="12.75" customHeight="1">
      <c r="A19" s="33"/>
      <c r="B19" s="33"/>
      <c r="C19" s="27" t="s">
        <v>299</v>
      </c>
      <c r="D19" s="28" t="s">
        <v>554</v>
      </c>
      <c r="E19" s="28" t="s">
        <v>51</v>
      </c>
      <c r="F19" s="29" t="s">
        <v>396</v>
      </c>
      <c r="G19" s="114" t="s">
        <v>366</v>
      </c>
      <c r="H19" s="28" t="s">
        <v>995</v>
      </c>
    </row>
    <row r="20" spans="1:8" s="2" customFormat="1" ht="12.75" customHeight="1">
      <c r="A20" s="33"/>
      <c r="B20" s="33"/>
      <c r="C20" s="27" t="s">
        <v>300</v>
      </c>
      <c r="D20" s="28" t="s">
        <v>571</v>
      </c>
      <c r="E20" s="28" t="s">
        <v>85</v>
      </c>
      <c r="F20" s="29" t="s">
        <v>397</v>
      </c>
      <c r="G20" s="114" t="s">
        <v>365</v>
      </c>
      <c r="H20" s="28" t="s">
        <v>911</v>
      </c>
    </row>
    <row r="21" spans="1:8" s="2" customFormat="1" ht="12.75" customHeight="1">
      <c r="A21" s="44"/>
      <c r="B21" s="33"/>
      <c r="C21" s="2" t="s">
        <v>301</v>
      </c>
      <c r="D21" s="28" t="s">
        <v>564</v>
      </c>
      <c r="E21" s="24" t="s">
        <v>122</v>
      </c>
      <c r="F21" s="29" t="s">
        <v>695</v>
      </c>
      <c r="G21" s="117" t="s">
        <v>943</v>
      </c>
      <c r="H21" s="28" t="s">
        <v>951</v>
      </c>
    </row>
    <row r="22" spans="1:8" s="2" customFormat="1" ht="12.75" customHeight="1">
      <c r="A22" s="44"/>
      <c r="B22" s="33"/>
      <c r="C22" s="2" t="s">
        <v>302</v>
      </c>
      <c r="D22" s="28" t="s">
        <v>564</v>
      </c>
      <c r="E22" s="24" t="s">
        <v>126</v>
      </c>
      <c r="F22" s="29" t="s">
        <v>398</v>
      </c>
      <c r="G22" s="114" t="s">
        <v>709</v>
      </c>
      <c r="H22" s="28" t="s">
        <v>962</v>
      </c>
    </row>
    <row r="23" spans="1:8" s="2" customFormat="1" ht="27" customHeight="1">
      <c r="A23" s="44"/>
      <c r="B23" s="33"/>
      <c r="C23" s="33" t="s">
        <v>303</v>
      </c>
      <c r="D23" s="28" t="s">
        <v>435</v>
      </c>
      <c r="E23" s="28" t="s">
        <v>201</v>
      </c>
      <c r="F23" s="101" t="s">
        <v>737</v>
      </c>
      <c r="G23" s="114" t="s">
        <v>369</v>
      </c>
      <c r="H23" s="28" t="s">
        <v>995</v>
      </c>
    </row>
    <row r="24" spans="1:8" s="2" customFormat="1" ht="13.5" customHeight="1">
      <c r="A24" s="44"/>
      <c r="B24" s="33"/>
      <c r="C24" s="128" t="s">
        <v>304</v>
      </c>
      <c r="D24" s="124" t="s">
        <v>434</v>
      </c>
      <c r="E24" s="124" t="s">
        <v>215</v>
      </c>
      <c r="F24" s="125" t="s">
        <v>399</v>
      </c>
      <c r="G24" s="184" t="s">
        <v>672</v>
      </c>
      <c r="H24" s="124" t="s">
        <v>888</v>
      </c>
    </row>
    <row r="25" spans="1:8" s="2" customFormat="1" ht="20.25" customHeight="1">
      <c r="A25" s="44"/>
      <c r="B25" s="33"/>
      <c r="C25" s="33" t="s">
        <v>669</v>
      </c>
      <c r="D25" s="28" t="s">
        <v>660</v>
      </c>
      <c r="E25" s="28" t="s">
        <v>663</v>
      </c>
      <c r="F25" s="101" t="s">
        <v>737</v>
      </c>
      <c r="G25" s="117" t="s">
        <v>369</v>
      </c>
      <c r="H25" s="28" t="s">
        <v>962</v>
      </c>
    </row>
    <row r="26" spans="1:8" s="2" customFormat="1" ht="12.75" customHeight="1">
      <c r="A26" s="44"/>
      <c r="B26" s="33"/>
      <c r="C26" s="33" t="s">
        <v>707</v>
      </c>
      <c r="D26" s="28" t="s">
        <v>708</v>
      </c>
      <c r="E26" s="28" t="s">
        <v>739</v>
      </c>
      <c r="F26" s="29" t="s">
        <v>710</v>
      </c>
      <c r="G26" s="117" t="s">
        <v>709</v>
      </c>
      <c r="H26" s="28" t="s">
        <v>1053</v>
      </c>
    </row>
    <row r="27" spans="1:8" s="2" customFormat="1" ht="40.5" customHeight="1">
      <c r="A27" s="44"/>
      <c r="B27" s="33"/>
      <c r="C27" s="33" t="s">
        <v>743</v>
      </c>
      <c r="D27" s="28" t="s">
        <v>744</v>
      </c>
      <c r="E27" s="28" t="s">
        <v>740</v>
      </c>
      <c r="F27" s="29" t="s">
        <v>754</v>
      </c>
      <c r="G27" s="117" t="s">
        <v>945</v>
      </c>
      <c r="H27" s="28" t="s">
        <v>938</v>
      </c>
    </row>
    <row r="28" spans="1:8" s="2" customFormat="1" ht="12.75" customHeight="1">
      <c r="A28" s="44"/>
      <c r="B28" s="46"/>
      <c r="C28" s="29" t="s">
        <v>1027</v>
      </c>
      <c r="D28" s="28" t="s">
        <v>1005</v>
      </c>
      <c r="E28" s="28" t="s">
        <v>1023</v>
      </c>
      <c r="F28" s="29" t="s">
        <v>1024</v>
      </c>
      <c r="G28" s="114" t="s">
        <v>367</v>
      </c>
      <c r="H28" s="28" t="s">
        <v>995</v>
      </c>
    </row>
    <row r="29" spans="1:8" s="2" customFormat="1" ht="41.25" customHeight="1">
      <c r="A29" s="33"/>
      <c r="B29" s="174" t="s">
        <v>205</v>
      </c>
      <c r="C29" s="126" t="s">
        <v>305</v>
      </c>
      <c r="D29" s="75" t="s">
        <v>572</v>
      </c>
      <c r="E29" s="75" t="s">
        <v>116</v>
      </c>
      <c r="F29" s="127" t="s">
        <v>400</v>
      </c>
      <c r="G29" s="118" t="s">
        <v>370</v>
      </c>
      <c r="H29" s="75" t="s">
        <v>1053</v>
      </c>
    </row>
    <row r="30" spans="1:8" s="2" customFormat="1" ht="12.75" customHeight="1">
      <c r="A30" s="33" t="s">
        <v>7</v>
      </c>
      <c r="B30" s="42" t="s">
        <v>233</v>
      </c>
      <c r="C30" s="29" t="s">
        <v>446</v>
      </c>
      <c r="D30" s="43" t="s">
        <v>601</v>
      </c>
      <c r="E30" s="43" t="s">
        <v>82</v>
      </c>
      <c r="F30" s="29" t="s">
        <v>401</v>
      </c>
      <c r="G30" s="119" t="s">
        <v>363</v>
      </c>
      <c r="H30" s="28" t="s">
        <v>962</v>
      </c>
    </row>
    <row r="31" spans="1:8" s="2" customFormat="1" ht="12.75" customHeight="1">
      <c r="A31" s="33" t="s">
        <v>7</v>
      </c>
      <c r="B31" s="33" t="s">
        <v>735</v>
      </c>
      <c r="C31" s="29" t="s">
        <v>447</v>
      </c>
      <c r="D31" s="43" t="s">
        <v>601</v>
      </c>
      <c r="E31" s="43" t="s">
        <v>83</v>
      </c>
      <c r="F31" s="47" t="s">
        <v>402</v>
      </c>
      <c r="G31" s="119" t="s">
        <v>363</v>
      </c>
      <c r="H31" s="28" t="s">
        <v>962</v>
      </c>
    </row>
    <row r="32" spans="1:8" s="2" customFormat="1" ht="12.75" customHeight="1">
      <c r="A32" s="33"/>
      <c r="B32" s="33"/>
      <c r="C32" s="29" t="s">
        <v>308</v>
      </c>
      <c r="D32" s="43" t="s">
        <v>611</v>
      </c>
      <c r="E32" s="43" t="s">
        <v>54</v>
      </c>
      <c r="F32" s="29" t="s">
        <v>405</v>
      </c>
      <c r="G32" s="119" t="s">
        <v>1003</v>
      </c>
      <c r="H32" s="28" t="s">
        <v>995</v>
      </c>
    </row>
    <row r="33" spans="1:8" s="2" customFormat="1" ht="12.75" customHeight="1">
      <c r="A33" s="33"/>
      <c r="B33" s="33"/>
      <c r="C33" s="29" t="s">
        <v>311</v>
      </c>
      <c r="D33" s="28" t="s">
        <v>608</v>
      </c>
      <c r="E33" s="43" t="s">
        <v>57</v>
      </c>
      <c r="F33" s="29" t="s">
        <v>407</v>
      </c>
      <c r="G33" s="114" t="s">
        <v>371</v>
      </c>
      <c r="H33" s="28" t="s">
        <v>1053</v>
      </c>
    </row>
    <row r="34" spans="1:8" s="2" customFormat="1" ht="12.75" customHeight="1">
      <c r="A34" s="33"/>
      <c r="B34" s="33"/>
      <c r="C34" s="29" t="s">
        <v>312</v>
      </c>
      <c r="D34" s="28" t="s">
        <v>607</v>
      </c>
      <c r="E34" s="43" t="s">
        <v>58</v>
      </c>
      <c r="F34" s="29" t="s">
        <v>407</v>
      </c>
      <c r="G34" s="114" t="s">
        <v>372</v>
      </c>
      <c r="H34" s="28" t="s">
        <v>1053</v>
      </c>
    </row>
    <row r="35" spans="1:8" s="2" customFormat="1" ht="12.75" customHeight="1">
      <c r="A35" s="33"/>
      <c r="C35" s="29" t="s">
        <v>316</v>
      </c>
      <c r="D35" s="28" t="s">
        <v>602</v>
      </c>
      <c r="E35" s="43" t="s">
        <v>62</v>
      </c>
      <c r="F35" s="29" t="s">
        <v>404</v>
      </c>
      <c r="G35" s="114" t="s">
        <v>371</v>
      </c>
      <c r="H35" s="28" t="s">
        <v>951</v>
      </c>
    </row>
    <row r="36" spans="1:8" s="2" customFormat="1" ht="12.75" customHeight="1">
      <c r="A36" s="33" t="s">
        <v>98</v>
      </c>
      <c r="B36" s="33"/>
      <c r="C36" s="29" t="s">
        <v>306</v>
      </c>
      <c r="D36" s="28" t="s">
        <v>548</v>
      </c>
      <c r="E36" s="43" t="s">
        <v>52</v>
      </c>
      <c r="F36" s="29" t="s">
        <v>403</v>
      </c>
      <c r="G36" s="114" t="s">
        <v>362</v>
      </c>
      <c r="H36" s="28" t="s">
        <v>962</v>
      </c>
    </row>
    <row r="37" spans="1:8" s="2" customFormat="1" ht="12.75" customHeight="1">
      <c r="A37" s="33"/>
      <c r="B37" s="33"/>
      <c r="C37" s="29" t="s">
        <v>307</v>
      </c>
      <c r="D37" s="28" t="s">
        <v>548</v>
      </c>
      <c r="E37" s="43" t="s">
        <v>53</v>
      </c>
      <c r="F37" s="29" t="s">
        <v>404</v>
      </c>
      <c r="G37" s="114" t="s">
        <v>371</v>
      </c>
      <c r="H37" s="28" t="s">
        <v>962</v>
      </c>
    </row>
    <row r="38" spans="1:8" s="2" customFormat="1" ht="12.75" customHeight="1">
      <c r="A38" s="33"/>
      <c r="B38" s="33"/>
      <c r="C38" s="29" t="s">
        <v>309</v>
      </c>
      <c r="D38" s="43" t="s">
        <v>573</v>
      </c>
      <c r="E38" s="43" t="s">
        <v>55</v>
      </c>
      <c r="F38" s="29" t="s">
        <v>406</v>
      </c>
      <c r="G38" s="114" t="s">
        <v>942</v>
      </c>
      <c r="H38" s="28" t="s">
        <v>995</v>
      </c>
    </row>
    <row r="39" spans="1:8" s="2" customFormat="1" ht="12.75" customHeight="1">
      <c r="A39" s="33"/>
      <c r="B39" s="33"/>
      <c r="C39" s="29" t="s">
        <v>310</v>
      </c>
      <c r="D39" s="43" t="s">
        <v>573</v>
      </c>
      <c r="E39" s="43" t="s">
        <v>56</v>
      </c>
      <c r="F39" s="29" t="s">
        <v>406</v>
      </c>
      <c r="G39" s="114" t="s">
        <v>363</v>
      </c>
      <c r="H39" s="28" t="s">
        <v>995</v>
      </c>
    </row>
    <row r="40" spans="1:8" s="2" customFormat="1" ht="12.75" customHeight="1">
      <c r="A40" s="33"/>
      <c r="B40" s="33"/>
      <c r="C40" s="125" t="s">
        <v>313</v>
      </c>
      <c r="D40" s="124" t="s">
        <v>549</v>
      </c>
      <c r="E40" s="185" t="s">
        <v>59</v>
      </c>
      <c r="F40" s="125" t="s">
        <v>408</v>
      </c>
      <c r="G40" s="184" t="s">
        <v>366</v>
      </c>
      <c r="H40" s="124" t="s">
        <v>888</v>
      </c>
    </row>
    <row r="41" spans="1:8" s="2" customFormat="1" ht="12.75" customHeight="1">
      <c r="A41" s="33"/>
      <c r="C41" s="29" t="s">
        <v>314</v>
      </c>
      <c r="D41" s="28" t="s">
        <v>574</v>
      </c>
      <c r="E41" s="43" t="s">
        <v>60</v>
      </c>
      <c r="F41" s="29" t="s">
        <v>406</v>
      </c>
      <c r="G41" s="114" t="s">
        <v>371</v>
      </c>
      <c r="H41" s="28" t="s">
        <v>911</v>
      </c>
    </row>
    <row r="42" spans="1:8" s="2" customFormat="1" ht="12.75" customHeight="1">
      <c r="A42" s="33"/>
      <c r="C42" s="29" t="s">
        <v>315</v>
      </c>
      <c r="D42" s="49" t="s">
        <v>551</v>
      </c>
      <c r="E42" s="43" t="s">
        <v>61</v>
      </c>
      <c r="F42" s="29" t="s">
        <v>406</v>
      </c>
      <c r="G42" s="114" t="s">
        <v>362</v>
      </c>
      <c r="H42" s="28" t="s">
        <v>938</v>
      </c>
    </row>
    <row r="43" spans="1:8" s="2" customFormat="1" ht="12.75" customHeight="1">
      <c r="A43" s="33"/>
      <c r="C43" s="29" t="s">
        <v>317</v>
      </c>
      <c r="D43" s="28" t="s">
        <v>553</v>
      </c>
      <c r="E43" s="43" t="s">
        <v>63</v>
      </c>
      <c r="F43" s="29" t="s">
        <v>408</v>
      </c>
      <c r="G43" s="114" t="s">
        <v>373</v>
      </c>
      <c r="H43" s="28" t="s">
        <v>962</v>
      </c>
    </row>
    <row r="44" spans="1:8" s="2" customFormat="1" ht="12.75" customHeight="1">
      <c r="A44" s="33"/>
      <c r="C44" s="29" t="s">
        <v>318</v>
      </c>
      <c r="D44" s="28" t="s">
        <v>553</v>
      </c>
      <c r="E44" s="43" t="s">
        <v>64</v>
      </c>
      <c r="F44" s="29" t="s">
        <v>408</v>
      </c>
      <c r="G44" s="114" t="s">
        <v>1003</v>
      </c>
      <c r="H44" s="28" t="s">
        <v>962</v>
      </c>
    </row>
    <row r="45" spans="1:8" s="2" customFormat="1" ht="12.75" customHeight="1">
      <c r="A45" s="33"/>
      <c r="C45" s="29" t="s">
        <v>319</v>
      </c>
      <c r="D45" s="28" t="s">
        <v>553</v>
      </c>
      <c r="E45" s="43" t="s">
        <v>65</v>
      </c>
      <c r="F45" s="29" t="s">
        <v>409</v>
      </c>
      <c r="G45" s="114" t="s">
        <v>374</v>
      </c>
      <c r="H45" s="28" t="s">
        <v>962</v>
      </c>
    </row>
    <row r="46" spans="1:8" s="2" customFormat="1" ht="12.75" customHeight="1">
      <c r="A46" s="33"/>
      <c r="C46" s="29" t="s">
        <v>320</v>
      </c>
      <c r="D46" s="28" t="s">
        <v>553</v>
      </c>
      <c r="E46" s="43" t="s">
        <v>66</v>
      </c>
      <c r="F46" s="29" t="s">
        <v>409</v>
      </c>
      <c r="G46" s="114" t="s">
        <v>365</v>
      </c>
      <c r="H46" s="28" t="s">
        <v>962</v>
      </c>
    </row>
    <row r="47" spans="1:8" s="2" customFormat="1" ht="12.75" customHeight="1">
      <c r="A47" s="33"/>
      <c r="C47" s="29" t="s">
        <v>321</v>
      </c>
      <c r="D47" s="28" t="s">
        <v>553</v>
      </c>
      <c r="E47" s="43" t="s">
        <v>67</v>
      </c>
      <c r="F47" s="29" t="s">
        <v>409</v>
      </c>
      <c r="G47" s="114" t="s">
        <v>375</v>
      </c>
      <c r="H47" s="28" t="s">
        <v>962</v>
      </c>
    </row>
    <row r="48" spans="1:8" s="2" customFormat="1" ht="12.75" customHeight="1">
      <c r="A48" s="33"/>
      <c r="C48" s="29" t="s">
        <v>322</v>
      </c>
      <c r="D48" s="28" t="s">
        <v>603</v>
      </c>
      <c r="E48" s="43" t="s">
        <v>68</v>
      </c>
      <c r="F48" s="47" t="s">
        <v>410</v>
      </c>
      <c r="G48" s="114" t="s">
        <v>618</v>
      </c>
      <c r="H48" s="28" t="s">
        <v>995</v>
      </c>
    </row>
    <row r="49" spans="1:8" s="2" customFormat="1" ht="12.75" customHeight="1">
      <c r="A49" s="33"/>
      <c r="B49" s="44"/>
      <c r="C49" s="29" t="s">
        <v>323</v>
      </c>
      <c r="D49" s="28" t="s">
        <v>575</v>
      </c>
      <c r="E49" s="43" t="s">
        <v>84</v>
      </c>
      <c r="F49" s="47" t="s">
        <v>411</v>
      </c>
      <c r="G49" s="114" t="s">
        <v>376</v>
      </c>
      <c r="H49" s="28" t="s">
        <v>1053</v>
      </c>
    </row>
    <row r="50" spans="1:8" s="2" customFormat="1" ht="12.75" customHeight="1">
      <c r="A50" s="33"/>
      <c r="B50" s="44"/>
      <c r="C50" s="33" t="s">
        <v>726</v>
      </c>
      <c r="D50" s="28" t="s">
        <v>715</v>
      </c>
      <c r="E50" s="43" t="s">
        <v>720</v>
      </c>
      <c r="F50" s="47" t="s">
        <v>722</v>
      </c>
      <c r="G50" s="120" t="s">
        <v>375</v>
      </c>
      <c r="H50" s="28" t="s">
        <v>911</v>
      </c>
    </row>
    <row r="51" spans="1:8" s="2" customFormat="1" ht="12.75" customHeight="1">
      <c r="A51" s="33"/>
      <c r="B51" s="44"/>
      <c r="C51" s="33" t="s">
        <v>747</v>
      </c>
      <c r="D51" s="28" t="s">
        <v>829</v>
      </c>
      <c r="E51" s="43" t="s">
        <v>748</v>
      </c>
      <c r="F51" s="27" t="s">
        <v>670</v>
      </c>
      <c r="G51" s="119" t="s">
        <v>749</v>
      </c>
      <c r="H51" s="28" t="s">
        <v>951</v>
      </c>
    </row>
    <row r="52" spans="1:8" s="2" customFormat="1" ht="12.75" customHeight="1">
      <c r="A52" s="33"/>
      <c r="B52" s="44"/>
      <c r="C52" s="33" t="s">
        <v>846</v>
      </c>
      <c r="D52" s="28" t="s">
        <v>980</v>
      </c>
      <c r="E52" s="43" t="s">
        <v>844</v>
      </c>
      <c r="F52" s="27" t="s">
        <v>845</v>
      </c>
      <c r="G52" s="119" t="s">
        <v>749</v>
      </c>
      <c r="H52" s="28" t="s">
        <v>962</v>
      </c>
    </row>
    <row r="53" spans="1:8" s="2" customFormat="1" ht="12.75" customHeight="1">
      <c r="A53" s="33"/>
      <c r="B53" s="44"/>
      <c r="C53" s="27" t="s">
        <v>937</v>
      </c>
      <c r="D53" s="43" t="s">
        <v>986</v>
      </c>
      <c r="E53" s="43" t="s">
        <v>924</v>
      </c>
      <c r="F53" s="27" t="s">
        <v>884</v>
      </c>
      <c r="G53" s="114" t="s">
        <v>883</v>
      </c>
      <c r="H53" s="28" t="s">
        <v>911</v>
      </c>
    </row>
    <row r="54" spans="1:8" s="2" customFormat="1" ht="12.75" customHeight="1">
      <c r="A54" s="33"/>
      <c r="B54" s="44"/>
      <c r="C54" s="33" t="s">
        <v>1028</v>
      </c>
      <c r="D54" s="28" t="s">
        <v>1005</v>
      </c>
      <c r="E54" s="43" t="s">
        <v>1006</v>
      </c>
      <c r="F54" s="29" t="s">
        <v>930</v>
      </c>
      <c r="G54" s="114" t="s">
        <v>382</v>
      </c>
      <c r="H54" s="28" t="s">
        <v>995</v>
      </c>
    </row>
    <row r="55" spans="1:8" s="2" customFormat="1" ht="12.75" customHeight="1">
      <c r="A55" s="33"/>
      <c r="B55" s="44"/>
      <c r="C55" s="27" t="s">
        <v>1013</v>
      </c>
      <c r="D55" s="43" t="s">
        <v>1008</v>
      </c>
      <c r="E55" s="43" t="s">
        <v>1014</v>
      </c>
      <c r="F55" s="27" t="s">
        <v>884</v>
      </c>
      <c r="G55" s="114" t="s">
        <v>883</v>
      </c>
      <c r="H55" s="28" t="s">
        <v>995</v>
      </c>
    </row>
    <row r="56" spans="1:8" s="2" customFormat="1" ht="17.25" customHeight="1">
      <c r="A56" s="33"/>
      <c r="B56" s="232" t="s">
        <v>998</v>
      </c>
      <c r="C56" s="42" t="s">
        <v>999</v>
      </c>
      <c r="D56" s="71" t="s">
        <v>1021</v>
      </c>
      <c r="E56" s="71" t="s">
        <v>1015</v>
      </c>
      <c r="F56" s="9" t="s">
        <v>670</v>
      </c>
      <c r="G56" s="173" t="s">
        <v>749</v>
      </c>
      <c r="H56" s="38" t="s">
        <v>962</v>
      </c>
    </row>
    <row r="57" spans="1:8" s="2" customFormat="1" ht="17.25" customHeight="1">
      <c r="A57" s="33"/>
      <c r="B57" s="233"/>
      <c r="C57" s="33" t="s">
        <v>1000</v>
      </c>
      <c r="D57" s="43" t="s">
        <v>1021</v>
      </c>
      <c r="E57" s="43" t="s">
        <v>1016</v>
      </c>
      <c r="F57" s="27" t="s">
        <v>670</v>
      </c>
      <c r="G57" s="119" t="s">
        <v>749</v>
      </c>
      <c r="H57" s="28" t="s">
        <v>962</v>
      </c>
    </row>
    <row r="58" spans="1:8" s="2" customFormat="1" ht="17.25" customHeight="1">
      <c r="A58" s="33"/>
      <c r="B58" s="234"/>
      <c r="C58" s="46" t="s">
        <v>1020</v>
      </c>
      <c r="D58" s="175" t="s">
        <v>1008</v>
      </c>
      <c r="E58" s="175" t="s">
        <v>1022</v>
      </c>
      <c r="F58" s="27" t="s">
        <v>1019</v>
      </c>
      <c r="G58" s="176" t="s">
        <v>749</v>
      </c>
      <c r="H58" s="13" t="s">
        <v>995</v>
      </c>
    </row>
    <row r="59" spans="1:8" s="2" customFormat="1" ht="13.5" customHeight="1">
      <c r="A59" s="33"/>
      <c r="B59" s="229" t="s">
        <v>997</v>
      </c>
      <c r="C59" s="9" t="s">
        <v>661</v>
      </c>
      <c r="D59" s="71" t="s">
        <v>660</v>
      </c>
      <c r="E59" s="71" t="s">
        <v>662</v>
      </c>
      <c r="F59" s="9" t="s">
        <v>670</v>
      </c>
      <c r="G59" s="116" t="s">
        <v>178</v>
      </c>
      <c r="H59" s="28" t="s">
        <v>962</v>
      </c>
    </row>
    <row r="60" spans="1:8" s="2" customFormat="1" ht="12.6" customHeight="1">
      <c r="A60" s="33"/>
      <c r="B60" s="230"/>
      <c r="C60" s="27" t="s">
        <v>764</v>
      </c>
      <c r="D60" s="43" t="s">
        <v>762</v>
      </c>
      <c r="E60" s="43" t="s">
        <v>765</v>
      </c>
      <c r="F60" s="27" t="s">
        <v>670</v>
      </c>
      <c r="G60" s="114" t="s">
        <v>178</v>
      </c>
      <c r="H60" s="28" t="s">
        <v>962</v>
      </c>
    </row>
    <row r="61" spans="1:8" s="2" customFormat="1" ht="12.6" customHeight="1">
      <c r="A61" s="33"/>
      <c r="B61" s="230"/>
      <c r="C61" s="27" t="s">
        <v>878</v>
      </c>
      <c r="D61" s="43" t="s">
        <v>985</v>
      </c>
      <c r="E61" s="43" t="s">
        <v>882</v>
      </c>
      <c r="F61" s="27" t="s">
        <v>884</v>
      </c>
      <c r="G61" s="114" t="s">
        <v>368</v>
      </c>
      <c r="H61" s="28" t="s">
        <v>995</v>
      </c>
    </row>
    <row r="62" spans="1:8" s="2" customFormat="1" ht="12.6" customHeight="1">
      <c r="A62" s="33"/>
      <c r="B62" s="230"/>
      <c r="C62" s="27" t="s">
        <v>879</v>
      </c>
      <c r="D62" s="43" t="s">
        <v>985</v>
      </c>
      <c r="E62" s="43" t="s">
        <v>880</v>
      </c>
      <c r="F62" s="27" t="s">
        <v>884</v>
      </c>
      <c r="G62" s="114" t="s">
        <v>883</v>
      </c>
      <c r="H62" s="28" t="s">
        <v>995</v>
      </c>
    </row>
    <row r="63" spans="1:8" s="2" customFormat="1" ht="12.6" customHeight="1">
      <c r="A63" s="33"/>
      <c r="B63" s="230"/>
      <c r="C63" s="33" t="s">
        <v>936</v>
      </c>
      <c r="D63" s="28" t="s">
        <v>987</v>
      </c>
      <c r="E63" s="43" t="s">
        <v>929</v>
      </c>
      <c r="F63" s="29" t="s">
        <v>930</v>
      </c>
      <c r="G63" s="114" t="s">
        <v>382</v>
      </c>
      <c r="H63" s="28" t="s">
        <v>911</v>
      </c>
    </row>
    <row r="64" spans="1:8" s="2" customFormat="1" ht="12.6" customHeight="1">
      <c r="A64" s="33"/>
      <c r="B64" s="231"/>
      <c r="C64" s="27" t="s">
        <v>1017</v>
      </c>
      <c r="D64" s="43" t="s">
        <v>1008</v>
      </c>
      <c r="E64" s="43" t="s">
        <v>1018</v>
      </c>
      <c r="F64" s="27" t="s">
        <v>1019</v>
      </c>
      <c r="G64" s="114" t="s">
        <v>178</v>
      </c>
      <c r="H64" s="13" t="s">
        <v>995</v>
      </c>
    </row>
    <row r="65" spans="1:8" s="2" customFormat="1" ht="13.5" customHeight="1">
      <c r="A65" s="33"/>
      <c r="B65" s="42" t="s">
        <v>233</v>
      </c>
      <c r="C65" s="42" t="s">
        <v>324</v>
      </c>
      <c r="D65" s="38" t="s">
        <v>548</v>
      </c>
      <c r="E65" s="71" t="s">
        <v>69</v>
      </c>
      <c r="F65" s="10" t="s">
        <v>412</v>
      </c>
      <c r="G65" s="116" t="s">
        <v>377</v>
      </c>
      <c r="H65" s="28" t="s">
        <v>962</v>
      </c>
    </row>
    <row r="66" spans="1:8" s="2" customFormat="1" ht="12.75" customHeight="1">
      <c r="A66" s="33"/>
      <c r="B66" s="33" t="s">
        <v>734</v>
      </c>
      <c r="C66" s="33" t="s">
        <v>325</v>
      </c>
      <c r="D66" s="28" t="s">
        <v>548</v>
      </c>
      <c r="E66" s="43" t="s">
        <v>70</v>
      </c>
      <c r="F66" s="29" t="s">
        <v>413</v>
      </c>
      <c r="G66" s="114" t="s">
        <v>362</v>
      </c>
      <c r="H66" s="28" t="s">
        <v>962</v>
      </c>
    </row>
    <row r="67" spans="1:8" s="2" customFormat="1" ht="12.75" customHeight="1">
      <c r="A67" s="33"/>
      <c r="B67" s="33"/>
      <c r="C67" s="33" t="s">
        <v>326</v>
      </c>
      <c r="D67" s="28" t="s">
        <v>550</v>
      </c>
      <c r="E67" s="43" t="s">
        <v>71</v>
      </c>
      <c r="F67" s="29" t="s">
        <v>414</v>
      </c>
      <c r="G67" s="114" t="s">
        <v>371</v>
      </c>
      <c r="H67" s="28" t="s">
        <v>911</v>
      </c>
    </row>
    <row r="68" spans="1:8" s="2" customFormat="1" ht="12.75" customHeight="1">
      <c r="A68" s="33"/>
      <c r="B68" s="33"/>
      <c r="C68" s="33" t="s">
        <v>327</v>
      </c>
      <c r="D68" s="28" t="s">
        <v>552</v>
      </c>
      <c r="E68" s="43" t="s">
        <v>72</v>
      </c>
      <c r="F68" s="47" t="s">
        <v>415</v>
      </c>
      <c r="G68" s="121" t="s">
        <v>905</v>
      </c>
      <c r="H68" s="28" t="s">
        <v>951</v>
      </c>
    </row>
    <row r="69" spans="1:8" s="2" customFormat="1" ht="12.75" customHeight="1">
      <c r="A69" s="33"/>
      <c r="B69" s="33"/>
      <c r="C69" s="33" t="s">
        <v>328</v>
      </c>
      <c r="D69" s="28" t="s">
        <v>552</v>
      </c>
      <c r="E69" s="43" t="s">
        <v>73</v>
      </c>
      <c r="F69" s="47" t="s">
        <v>415</v>
      </c>
      <c r="G69" s="114" t="s">
        <v>378</v>
      </c>
      <c r="H69" s="28" t="s">
        <v>951</v>
      </c>
    </row>
    <row r="70" spans="1:8" s="2" customFormat="1" ht="12.75" customHeight="1">
      <c r="A70" s="33"/>
      <c r="B70" s="33"/>
      <c r="C70" s="33" t="s">
        <v>329</v>
      </c>
      <c r="D70" s="28" t="s">
        <v>554</v>
      </c>
      <c r="E70" s="43" t="s">
        <v>74</v>
      </c>
      <c r="F70" s="29" t="s">
        <v>417</v>
      </c>
      <c r="G70" s="114" t="s">
        <v>618</v>
      </c>
      <c r="H70" s="28" t="s">
        <v>995</v>
      </c>
    </row>
    <row r="71" spans="1:8" s="2" customFormat="1" ht="12.75" customHeight="1">
      <c r="A71" s="33"/>
      <c r="B71" s="33"/>
      <c r="C71" s="33" t="s">
        <v>330</v>
      </c>
      <c r="D71" s="28" t="s">
        <v>554</v>
      </c>
      <c r="E71" s="43" t="s">
        <v>75</v>
      </c>
      <c r="F71" s="29" t="s">
        <v>416</v>
      </c>
      <c r="G71" s="114" t="s">
        <v>379</v>
      </c>
      <c r="H71" s="28" t="s">
        <v>995</v>
      </c>
    </row>
    <row r="72" spans="1:8" s="2" customFormat="1" ht="12.75" customHeight="1">
      <c r="A72" s="33"/>
      <c r="B72" s="33"/>
      <c r="C72" s="33" t="s">
        <v>331</v>
      </c>
      <c r="D72" s="28" t="s">
        <v>557</v>
      </c>
      <c r="E72" s="43" t="s">
        <v>86</v>
      </c>
      <c r="F72" s="29" t="s">
        <v>418</v>
      </c>
      <c r="G72" s="114" t="s">
        <v>366</v>
      </c>
      <c r="H72" s="28" t="s">
        <v>951</v>
      </c>
    </row>
    <row r="73" spans="1:8" s="2" customFormat="1" ht="12.75" customHeight="1">
      <c r="A73" s="33"/>
      <c r="B73" s="33"/>
      <c r="C73" s="33" t="s">
        <v>332</v>
      </c>
      <c r="D73" s="28" t="s">
        <v>557</v>
      </c>
      <c r="E73" s="43" t="s">
        <v>87</v>
      </c>
      <c r="F73" s="29" t="s">
        <v>419</v>
      </c>
      <c r="G73" s="114" t="s">
        <v>905</v>
      </c>
      <c r="H73" s="28" t="s">
        <v>951</v>
      </c>
    </row>
    <row r="74" spans="1:8" s="2" customFormat="1" ht="12.75" customHeight="1">
      <c r="A74" s="33"/>
      <c r="B74" s="33"/>
      <c r="C74" s="33" t="s">
        <v>333</v>
      </c>
      <c r="D74" s="28" t="s">
        <v>557</v>
      </c>
      <c r="E74" s="43" t="s">
        <v>88</v>
      </c>
      <c r="F74" s="29" t="s">
        <v>419</v>
      </c>
      <c r="G74" s="114" t="s">
        <v>757</v>
      </c>
      <c r="H74" s="28" t="s">
        <v>951</v>
      </c>
    </row>
    <row r="75" spans="1:8" s="2" customFormat="1" ht="12.75" customHeight="1">
      <c r="A75" s="33"/>
      <c r="B75" s="33"/>
      <c r="C75" s="33" t="s">
        <v>334</v>
      </c>
      <c r="D75" s="28" t="s">
        <v>557</v>
      </c>
      <c r="E75" s="43" t="s">
        <v>89</v>
      </c>
      <c r="F75" s="29" t="s">
        <v>419</v>
      </c>
      <c r="G75" s="114" t="s">
        <v>1003</v>
      </c>
      <c r="H75" s="28" t="s">
        <v>951</v>
      </c>
    </row>
    <row r="76" spans="1:8" s="2" customFormat="1" ht="12.75" customHeight="1">
      <c r="A76" s="33"/>
      <c r="B76" s="33"/>
      <c r="C76" s="33" t="s">
        <v>335</v>
      </c>
      <c r="D76" s="28" t="s">
        <v>558</v>
      </c>
      <c r="E76" s="43" t="s">
        <v>90</v>
      </c>
      <c r="F76" s="29" t="s">
        <v>741</v>
      </c>
      <c r="G76" s="114" t="s">
        <v>380</v>
      </c>
      <c r="H76" s="28" t="s">
        <v>962</v>
      </c>
    </row>
    <row r="77" spans="1:8" s="2" customFormat="1" ht="12.75" customHeight="1">
      <c r="A77" s="33"/>
      <c r="B77" s="33"/>
      <c r="C77" s="33" t="s">
        <v>336</v>
      </c>
      <c r="D77" s="28" t="s">
        <v>558</v>
      </c>
      <c r="E77" s="43" t="s">
        <v>91</v>
      </c>
      <c r="F77" s="29" t="s">
        <v>741</v>
      </c>
      <c r="G77" s="114" t="s">
        <v>381</v>
      </c>
      <c r="H77" s="28" t="s">
        <v>962</v>
      </c>
    </row>
    <row r="78" spans="1:8" s="2" customFormat="1" ht="12.75" customHeight="1">
      <c r="A78" s="33"/>
      <c r="B78" s="33"/>
      <c r="C78" s="33" t="s">
        <v>337</v>
      </c>
      <c r="D78" s="28" t="s">
        <v>558</v>
      </c>
      <c r="E78" s="43" t="s">
        <v>92</v>
      </c>
      <c r="F78" s="29" t="s">
        <v>741</v>
      </c>
      <c r="G78" s="114" t="s">
        <v>1003</v>
      </c>
      <c r="H78" s="28" t="s">
        <v>962</v>
      </c>
    </row>
    <row r="79" spans="1:8" s="2" customFormat="1" ht="12.75" customHeight="1">
      <c r="A79" s="33"/>
      <c r="B79" s="33"/>
      <c r="C79" s="33" t="s">
        <v>338</v>
      </c>
      <c r="D79" s="28" t="s">
        <v>558</v>
      </c>
      <c r="E79" s="43" t="s">
        <v>93</v>
      </c>
      <c r="F79" s="29" t="s">
        <v>741</v>
      </c>
      <c r="G79" s="114" t="s">
        <v>382</v>
      </c>
      <c r="H79" s="28" t="s">
        <v>962</v>
      </c>
    </row>
    <row r="80" spans="1:8" s="2" customFormat="1" ht="12.75" customHeight="1">
      <c r="A80" s="33"/>
      <c r="C80" s="33" t="s">
        <v>339</v>
      </c>
      <c r="D80" s="28" t="s">
        <v>576</v>
      </c>
      <c r="E80" s="43" t="s">
        <v>95</v>
      </c>
      <c r="F80" s="31" t="s">
        <v>420</v>
      </c>
      <c r="G80" s="114" t="s">
        <v>239</v>
      </c>
      <c r="H80" s="28" t="s">
        <v>1053</v>
      </c>
    </row>
    <row r="81" spans="1:8" s="2" customFormat="1" ht="12.75" customHeight="1">
      <c r="A81" s="33"/>
      <c r="B81" s="33"/>
      <c r="C81" s="33" t="s">
        <v>340</v>
      </c>
      <c r="D81" s="28" t="s">
        <v>577</v>
      </c>
      <c r="E81" s="43" t="s">
        <v>100</v>
      </c>
      <c r="F81" s="29" t="s">
        <v>421</v>
      </c>
      <c r="G81" s="114" t="s">
        <v>943</v>
      </c>
      <c r="H81" s="28" t="s">
        <v>911</v>
      </c>
    </row>
    <row r="82" spans="1:8" s="2" customFormat="1" ht="12.75" customHeight="1">
      <c r="A82" s="36"/>
      <c r="B82" s="36"/>
      <c r="C82" s="36" t="s">
        <v>341</v>
      </c>
      <c r="D82" s="28" t="s">
        <v>577</v>
      </c>
      <c r="E82" s="43" t="s">
        <v>101</v>
      </c>
      <c r="F82" s="29" t="s">
        <v>421</v>
      </c>
      <c r="G82" s="114" t="s">
        <v>383</v>
      </c>
      <c r="H82" s="28" t="s">
        <v>911</v>
      </c>
    </row>
    <row r="83" spans="1:8" s="2" customFormat="1" ht="12.75" customHeight="1">
      <c r="A83" s="36"/>
      <c r="B83" s="36"/>
      <c r="C83" s="36" t="s">
        <v>342</v>
      </c>
      <c r="D83" s="28" t="s">
        <v>577</v>
      </c>
      <c r="E83" s="43" t="s">
        <v>99</v>
      </c>
      <c r="F83" s="36" t="s">
        <v>422</v>
      </c>
      <c r="G83" s="114" t="s">
        <v>239</v>
      </c>
      <c r="H83" s="28" t="s">
        <v>911</v>
      </c>
    </row>
    <row r="84" spans="1:8" s="2" customFormat="1" ht="12.75" customHeight="1">
      <c r="A84" s="33"/>
      <c r="B84" s="33"/>
      <c r="C84" s="33" t="s">
        <v>343</v>
      </c>
      <c r="D84" s="28" t="s">
        <v>560</v>
      </c>
      <c r="E84" s="43" t="s">
        <v>103</v>
      </c>
      <c r="F84" s="31" t="s">
        <v>423</v>
      </c>
      <c r="G84" s="114" t="s">
        <v>905</v>
      </c>
      <c r="H84" s="28" t="s">
        <v>938</v>
      </c>
    </row>
    <row r="85" spans="1:8" s="2" customFormat="1" ht="12.75" customHeight="1">
      <c r="A85" s="33"/>
      <c r="B85" s="33"/>
      <c r="C85" s="44" t="s">
        <v>344</v>
      </c>
      <c r="D85" s="28" t="s">
        <v>560</v>
      </c>
      <c r="E85" s="43" t="s">
        <v>104</v>
      </c>
      <c r="F85" s="31" t="s">
        <v>423</v>
      </c>
      <c r="G85" s="114" t="s">
        <v>757</v>
      </c>
      <c r="H85" s="28" t="s">
        <v>938</v>
      </c>
    </row>
    <row r="86" spans="1:8" s="2" customFormat="1" ht="12.75" customHeight="1">
      <c r="A86" s="33"/>
      <c r="B86" s="33"/>
      <c r="C86" s="33" t="s">
        <v>345</v>
      </c>
      <c r="D86" s="28" t="s">
        <v>578</v>
      </c>
      <c r="E86" s="43" t="s">
        <v>108</v>
      </c>
      <c r="F86" s="33" t="s">
        <v>424</v>
      </c>
      <c r="G86" s="114" t="s">
        <v>373</v>
      </c>
      <c r="H86" s="28" t="s">
        <v>951</v>
      </c>
    </row>
    <row r="87" spans="1:8" s="2" customFormat="1" ht="12.75" customHeight="1">
      <c r="A87" s="44"/>
      <c r="B87" s="33"/>
      <c r="C87" s="2" t="s">
        <v>346</v>
      </c>
      <c r="D87" s="28" t="s">
        <v>561</v>
      </c>
      <c r="E87" s="49" t="s">
        <v>110</v>
      </c>
      <c r="F87" s="33" t="s">
        <v>422</v>
      </c>
      <c r="G87" s="117" t="s">
        <v>709</v>
      </c>
      <c r="H87" s="28" t="s">
        <v>962</v>
      </c>
    </row>
    <row r="88" spans="1:8" s="2" customFormat="1" ht="12.75" customHeight="1">
      <c r="A88" s="44"/>
      <c r="B88" s="33"/>
      <c r="C88" s="2" t="s">
        <v>347</v>
      </c>
      <c r="D88" s="28" t="s">
        <v>579</v>
      </c>
      <c r="E88" s="49" t="s">
        <v>112</v>
      </c>
      <c r="F88" s="29" t="s">
        <v>425</v>
      </c>
      <c r="G88" s="114" t="s">
        <v>365</v>
      </c>
      <c r="H88" s="28" t="s">
        <v>995</v>
      </c>
    </row>
    <row r="89" spans="1:8" s="2" customFormat="1" ht="12.75" customHeight="1">
      <c r="A89" s="33"/>
      <c r="B89" s="33"/>
      <c r="C89" s="33" t="s">
        <v>348</v>
      </c>
      <c r="D89" s="28" t="s">
        <v>579</v>
      </c>
      <c r="E89" s="49" t="s">
        <v>113</v>
      </c>
      <c r="F89" s="29" t="s">
        <v>425</v>
      </c>
      <c r="G89" s="114" t="s">
        <v>384</v>
      </c>
      <c r="H89" s="28" t="s">
        <v>995</v>
      </c>
    </row>
    <row r="90" spans="1:8" s="2" customFormat="1" ht="12.75" customHeight="1">
      <c r="A90" s="33"/>
      <c r="B90" s="33"/>
      <c r="C90" s="33" t="s">
        <v>349</v>
      </c>
      <c r="D90" s="28" t="s">
        <v>579</v>
      </c>
      <c r="E90" s="49" t="s">
        <v>128</v>
      </c>
      <c r="F90" s="29" t="s">
        <v>426</v>
      </c>
      <c r="G90" s="114" t="s">
        <v>239</v>
      </c>
      <c r="H90" s="28" t="s">
        <v>995</v>
      </c>
    </row>
    <row r="91" spans="1:8" s="2" customFormat="1" ht="12.75" customHeight="1">
      <c r="A91" s="33"/>
      <c r="B91" s="44"/>
      <c r="C91" s="44" t="s">
        <v>350</v>
      </c>
      <c r="D91" s="28" t="s">
        <v>580</v>
      </c>
      <c r="E91" s="107" t="s">
        <v>123</v>
      </c>
      <c r="F91" s="48" t="s">
        <v>425</v>
      </c>
      <c r="G91" s="114" t="s">
        <v>383</v>
      </c>
      <c r="H91" s="28" t="s">
        <v>951</v>
      </c>
    </row>
    <row r="92" spans="1:8" s="2" customFormat="1" ht="12.75" customHeight="1">
      <c r="A92" s="33"/>
      <c r="B92" s="33"/>
      <c r="C92" s="35" t="s">
        <v>351</v>
      </c>
      <c r="D92" s="28" t="s">
        <v>581</v>
      </c>
      <c r="E92" s="50" t="s">
        <v>129</v>
      </c>
      <c r="F92" s="34" t="s">
        <v>427</v>
      </c>
      <c r="G92" s="117" t="s">
        <v>239</v>
      </c>
      <c r="H92" s="28" t="s">
        <v>995</v>
      </c>
    </row>
    <row r="93" spans="1:8" s="2" customFormat="1" ht="12.75" customHeight="1">
      <c r="A93" s="44"/>
      <c r="B93" s="33"/>
      <c r="C93" s="33" t="s">
        <v>352</v>
      </c>
      <c r="D93" s="28" t="s">
        <v>582</v>
      </c>
      <c r="E93" s="43" t="s">
        <v>138</v>
      </c>
      <c r="F93" s="29" t="s">
        <v>421</v>
      </c>
      <c r="G93" s="114" t="s">
        <v>385</v>
      </c>
      <c r="H93" s="28" t="s">
        <v>911</v>
      </c>
    </row>
    <row r="94" spans="1:8" s="2" customFormat="1" ht="12.75" customHeight="1">
      <c r="A94" s="33"/>
      <c r="B94" s="33"/>
      <c r="C94" s="33" t="s">
        <v>353</v>
      </c>
      <c r="D94" s="43" t="s">
        <v>436</v>
      </c>
      <c r="E94" s="43" t="s">
        <v>143</v>
      </c>
      <c r="F94" s="29" t="s">
        <v>418</v>
      </c>
      <c r="G94" s="114" t="s">
        <v>366</v>
      </c>
      <c r="H94" s="28" t="s">
        <v>938</v>
      </c>
    </row>
    <row r="95" spans="1:8" s="2" customFormat="1" ht="12.75" customHeight="1">
      <c r="A95" s="33"/>
      <c r="B95" s="33"/>
      <c r="C95" s="33" t="s">
        <v>354</v>
      </c>
      <c r="D95" s="28" t="s">
        <v>435</v>
      </c>
      <c r="E95" s="43" t="s">
        <v>202</v>
      </c>
      <c r="F95" s="29" t="s">
        <v>428</v>
      </c>
      <c r="G95" s="114" t="s">
        <v>618</v>
      </c>
      <c r="H95" s="28" t="s">
        <v>995</v>
      </c>
    </row>
    <row r="96" spans="1:8" s="2" customFormat="1" ht="12.75" customHeight="1">
      <c r="A96" s="33"/>
      <c r="B96" s="33"/>
      <c r="C96" s="33" t="s">
        <v>736</v>
      </c>
      <c r="D96" s="28" t="s">
        <v>435</v>
      </c>
      <c r="E96" s="43" t="s">
        <v>203</v>
      </c>
      <c r="F96" s="29" t="s">
        <v>429</v>
      </c>
      <c r="G96" s="114" t="s">
        <v>618</v>
      </c>
      <c r="H96" s="28" t="s">
        <v>995</v>
      </c>
    </row>
    <row r="97" spans="1:8" s="2" customFormat="1" ht="12.75" customHeight="1">
      <c r="A97" s="33"/>
      <c r="B97" s="44"/>
      <c r="C97" s="29" t="s">
        <v>541</v>
      </c>
      <c r="D97" s="28" t="s">
        <v>434</v>
      </c>
      <c r="E97" s="43" t="s">
        <v>216</v>
      </c>
      <c r="F97" s="47" t="s">
        <v>430</v>
      </c>
      <c r="G97" s="114" t="s">
        <v>239</v>
      </c>
      <c r="H97" s="28" t="s">
        <v>1053</v>
      </c>
    </row>
    <row r="98" spans="1:8" s="2" customFormat="1" ht="12.75" customHeight="1">
      <c r="A98" s="33"/>
      <c r="B98" s="44"/>
      <c r="C98" s="29" t="s">
        <v>621</v>
      </c>
      <c r="D98" s="28" t="s">
        <v>622</v>
      </c>
      <c r="E98" s="43" t="s">
        <v>619</v>
      </c>
      <c r="F98" s="47" t="s">
        <v>430</v>
      </c>
      <c r="G98" s="114" t="s">
        <v>239</v>
      </c>
      <c r="H98" s="28" t="s">
        <v>938</v>
      </c>
    </row>
    <row r="99" spans="1:8" s="2" customFormat="1" ht="12.75" customHeight="1">
      <c r="A99" s="33"/>
      <c r="B99" s="44"/>
      <c r="C99" s="29" t="s">
        <v>671</v>
      </c>
      <c r="D99" s="28" t="s">
        <v>622</v>
      </c>
      <c r="E99" s="43" t="s">
        <v>620</v>
      </c>
      <c r="F99" s="47" t="s">
        <v>624</v>
      </c>
      <c r="G99" s="114" t="s">
        <v>623</v>
      </c>
      <c r="H99" s="28" t="s">
        <v>938</v>
      </c>
    </row>
    <row r="100" spans="1:8" s="2" customFormat="1" ht="12.75" customHeight="1">
      <c r="A100" s="33"/>
      <c r="B100" s="44"/>
      <c r="C100" s="29" t="s">
        <v>638</v>
      </c>
      <c r="D100" s="28" t="s">
        <v>633</v>
      </c>
      <c r="E100" s="43" t="s">
        <v>635</v>
      </c>
      <c r="F100" s="47" t="s">
        <v>666</v>
      </c>
      <c r="G100" s="114" t="s">
        <v>760</v>
      </c>
      <c r="H100" s="28" t="s">
        <v>951</v>
      </c>
    </row>
    <row r="101" spans="1:8" s="2" customFormat="1" ht="12.75" customHeight="1">
      <c r="A101" s="33"/>
      <c r="B101" s="44"/>
      <c r="C101" s="29" t="s">
        <v>639</v>
      </c>
      <c r="D101" s="28" t="s">
        <v>633</v>
      </c>
      <c r="E101" s="43" t="s">
        <v>636</v>
      </c>
      <c r="F101" s="47" t="s">
        <v>667</v>
      </c>
      <c r="G101" s="114" t="s">
        <v>640</v>
      </c>
      <c r="H101" s="28" t="s">
        <v>951</v>
      </c>
    </row>
    <row r="102" spans="1:8" s="2" customFormat="1" ht="12.75" customHeight="1">
      <c r="A102" s="33"/>
      <c r="B102" s="44"/>
      <c r="C102" s="33" t="s">
        <v>641</v>
      </c>
      <c r="D102" s="28" t="s">
        <v>633</v>
      </c>
      <c r="E102" s="43" t="s">
        <v>637</v>
      </c>
      <c r="F102" s="33" t="s">
        <v>668</v>
      </c>
      <c r="G102" s="120" t="s">
        <v>365</v>
      </c>
      <c r="H102" s="28" t="s">
        <v>951</v>
      </c>
    </row>
    <row r="103" spans="1:8" s="2" customFormat="1" ht="12.75" customHeight="1">
      <c r="A103" s="33"/>
      <c r="B103" s="44"/>
      <c r="C103" s="33" t="s">
        <v>664</v>
      </c>
      <c r="D103" s="28" t="s">
        <v>660</v>
      </c>
      <c r="E103" s="43" t="s">
        <v>665</v>
      </c>
      <c r="F103" s="47" t="s">
        <v>717</v>
      </c>
      <c r="G103" s="120" t="s">
        <v>375</v>
      </c>
      <c r="H103" s="28" t="s">
        <v>962</v>
      </c>
    </row>
    <row r="104" spans="1:8" s="2" customFormat="1" ht="12.75" customHeight="1">
      <c r="A104" s="33"/>
      <c r="B104" s="44"/>
      <c r="C104" s="33" t="s">
        <v>724</v>
      </c>
      <c r="D104" s="28" t="s">
        <v>715</v>
      </c>
      <c r="E104" s="43" t="s">
        <v>718</v>
      </c>
      <c r="F104" s="47" t="s">
        <v>717</v>
      </c>
      <c r="G104" s="120" t="s">
        <v>375</v>
      </c>
      <c r="H104" s="28" t="s">
        <v>911</v>
      </c>
    </row>
    <row r="105" spans="1:8" s="2" customFormat="1" ht="12.75" customHeight="1">
      <c r="A105" s="33"/>
      <c r="B105" s="44"/>
      <c r="C105" s="33" t="s">
        <v>725</v>
      </c>
      <c r="D105" s="28" t="s">
        <v>715</v>
      </c>
      <c r="E105" s="43" t="s">
        <v>719</v>
      </c>
      <c r="F105" s="47" t="s">
        <v>717</v>
      </c>
      <c r="G105" s="120" t="s">
        <v>375</v>
      </c>
      <c r="H105" s="28" t="s">
        <v>911</v>
      </c>
    </row>
    <row r="106" spans="1:8" s="2" customFormat="1" ht="12.75" customHeight="1">
      <c r="A106" s="33"/>
      <c r="B106" s="44"/>
      <c r="C106" s="33" t="s">
        <v>727</v>
      </c>
      <c r="D106" s="28" t="s">
        <v>715</v>
      </c>
      <c r="E106" s="43" t="s">
        <v>721</v>
      </c>
      <c r="F106" s="47" t="s">
        <v>723</v>
      </c>
      <c r="G106" s="120" t="s">
        <v>375</v>
      </c>
      <c r="H106" s="28" t="s">
        <v>911</v>
      </c>
    </row>
    <row r="107" spans="1:8" s="2" customFormat="1" ht="13.5" customHeight="1">
      <c r="A107" s="44"/>
      <c r="B107" s="44"/>
      <c r="C107" s="33" t="s">
        <v>769</v>
      </c>
      <c r="D107" s="28" t="s">
        <v>976</v>
      </c>
      <c r="E107" s="28" t="s">
        <v>776</v>
      </c>
      <c r="F107" s="29" t="s">
        <v>897</v>
      </c>
      <c r="G107" s="117" t="s">
        <v>942</v>
      </c>
      <c r="H107" s="28" t="s">
        <v>995</v>
      </c>
    </row>
    <row r="108" spans="1:8" s="2" customFormat="1" ht="13.5" customHeight="1">
      <c r="A108" s="44"/>
      <c r="B108" s="44"/>
      <c r="C108" s="33" t="s">
        <v>778</v>
      </c>
      <c r="D108" s="28" t="s">
        <v>976</v>
      </c>
      <c r="E108" s="28" t="s">
        <v>777</v>
      </c>
      <c r="F108" s="29" t="s">
        <v>900</v>
      </c>
      <c r="G108" s="117" t="s">
        <v>770</v>
      </c>
      <c r="H108" s="28" t="s">
        <v>995</v>
      </c>
    </row>
    <row r="109" spans="1:8" s="2" customFormat="1" ht="13.5" customHeight="1">
      <c r="A109" s="44"/>
      <c r="B109" s="44"/>
      <c r="C109" s="33" t="s">
        <v>792</v>
      </c>
      <c r="D109" s="28" t="s">
        <v>977</v>
      </c>
      <c r="E109" s="28" t="s">
        <v>793</v>
      </c>
      <c r="F109" s="29" t="s">
        <v>741</v>
      </c>
      <c r="G109" s="117" t="s">
        <v>794</v>
      </c>
      <c r="H109" s="28" t="s">
        <v>1053</v>
      </c>
    </row>
    <row r="110" spans="1:8" s="2" customFormat="1" ht="13.5" customHeight="1">
      <c r="A110" s="44"/>
      <c r="B110" s="44"/>
      <c r="C110" s="33" t="s">
        <v>906</v>
      </c>
      <c r="D110" s="28" t="s">
        <v>978</v>
      </c>
      <c r="E110" s="28" t="s">
        <v>907</v>
      </c>
      <c r="F110" s="29" t="s">
        <v>908</v>
      </c>
      <c r="G110" s="117" t="s">
        <v>909</v>
      </c>
      <c r="H110" s="28" t="s">
        <v>911</v>
      </c>
    </row>
    <row r="111" spans="1:8" s="2" customFormat="1" ht="13.5" customHeight="1">
      <c r="A111" s="44"/>
      <c r="B111" s="44"/>
      <c r="C111" s="33" t="s">
        <v>822</v>
      </c>
      <c r="D111" s="28" t="s">
        <v>979</v>
      </c>
      <c r="E111" s="28" t="s">
        <v>819</v>
      </c>
      <c r="F111" s="29" t="s">
        <v>825</v>
      </c>
      <c r="G111" s="114" t="s">
        <v>760</v>
      </c>
      <c r="H111" s="28" t="s">
        <v>938</v>
      </c>
    </row>
    <row r="112" spans="1:8" s="2" customFormat="1" ht="13.5" customHeight="1">
      <c r="A112" s="44"/>
      <c r="B112" s="44"/>
      <c r="C112" s="33" t="s">
        <v>823</v>
      </c>
      <c r="D112" s="28" t="s">
        <v>979</v>
      </c>
      <c r="E112" s="28" t="s">
        <v>820</v>
      </c>
      <c r="F112" s="101" t="s">
        <v>826</v>
      </c>
      <c r="G112" s="121" t="s">
        <v>905</v>
      </c>
      <c r="H112" s="28" t="s">
        <v>938</v>
      </c>
    </row>
    <row r="113" spans="1:8" s="2" customFormat="1" ht="13.5" customHeight="1">
      <c r="A113" s="44"/>
      <c r="B113" s="44"/>
      <c r="C113" s="33" t="s">
        <v>824</v>
      </c>
      <c r="D113" s="28" t="s">
        <v>979</v>
      </c>
      <c r="E113" s="28" t="s">
        <v>821</v>
      </c>
      <c r="F113" s="101" t="s">
        <v>826</v>
      </c>
      <c r="G113" s="117" t="s">
        <v>362</v>
      </c>
      <c r="H113" s="28" t="s">
        <v>938</v>
      </c>
    </row>
    <row r="114" spans="1:8" s="2" customFormat="1" ht="26.45" customHeight="1">
      <c r="A114" s="44"/>
      <c r="B114" s="44"/>
      <c r="C114" s="33" t="s">
        <v>847</v>
      </c>
      <c r="D114" s="28" t="s">
        <v>980</v>
      </c>
      <c r="E114" s="28" t="s">
        <v>848</v>
      </c>
      <c r="F114" s="101" t="s">
        <v>851</v>
      </c>
      <c r="G114" s="117" t="s">
        <v>758</v>
      </c>
      <c r="H114" s="28" t="s">
        <v>962</v>
      </c>
    </row>
    <row r="115" spans="1:8" s="2" customFormat="1" ht="26.45" customHeight="1">
      <c r="A115" s="44"/>
      <c r="B115" s="44"/>
      <c r="C115" s="33" t="s">
        <v>853</v>
      </c>
      <c r="D115" s="28" t="s">
        <v>980</v>
      </c>
      <c r="E115" s="28" t="s">
        <v>849</v>
      </c>
      <c r="F115" s="101" t="s">
        <v>851</v>
      </c>
      <c r="G115" s="117" t="s">
        <v>852</v>
      </c>
      <c r="H115" s="28" t="s">
        <v>962</v>
      </c>
    </row>
    <row r="116" spans="1:8" s="2" customFormat="1" ht="13.5" customHeight="1">
      <c r="A116" s="44"/>
      <c r="B116" s="44"/>
      <c r="C116" s="33" t="s">
        <v>854</v>
      </c>
      <c r="D116" s="28" t="s">
        <v>980</v>
      </c>
      <c r="E116" s="28" t="s">
        <v>850</v>
      </c>
      <c r="F116" s="29" t="s">
        <v>855</v>
      </c>
      <c r="G116" s="114" t="s">
        <v>239</v>
      </c>
      <c r="H116" s="28" t="s">
        <v>962</v>
      </c>
    </row>
    <row r="117" spans="1:8" s="2" customFormat="1" ht="13.5" customHeight="1">
      <c r="A117" s="44"/>
      <c r="B117" s="44"/>
      <c r="C117" s="33" t="s">
        <v>874</v>
      </c>
      <c r="D117" s="28" t="s">
        <v>981</v>
      </c>
      <c r="E117" s="28" t="s">
        <v>870</v>
      </c>
      <c r="F117" s="29" t="s">
        <v>898</v>
      </c>
      <c r="G117" s="122" t="s">
        <v>944</v>
      </c>
      <c r="H117" s="28" t="s">
        <v>995</v>
      </c>
    </row>
    <row r="118" spans="1:8" s="2" customFormat="1" ht="13.5" customHeight="1">
      <c r="A118" s="44"/>
      <c r="B118" s="44"/>
      <c r="C118" s="33" t="s">
        <v>875</v>
      </c>
      <c r="D118" s="28" t="s">
        <v>981</v>
      </c>
      <c r="E118" s="28" t="s">
        <v>871</v>
      </c>
      <c r="F118" s="29" t="s">
        <v>898</v>
      </c>
      <c r="G118" s="123" t="s">
        <v>786</v>
      </c>
      <c r="H118" s="28" t="s">
        <v>995</v>
      </c>
    </row>
    <row r="119" spans="1:8" s="2" customFormat="1" ht="13.5" customHeight="1">
      <c r="A119" s="44"/>
      <c r="B119" s="44"/>
      <c r="C119" s="33" t="s">
        <v>876</v>
      </c>
      <c r="D119" s="28" t="s">
        <v>981</v>
      </c>
      <c r="E119" s="28" t="s">
        <v>872</v>
      </c>
      <c r="F119" s="29" t="s">
        <v>898</v>
      </c>
      <c r="G119" s="122" t="s">
        <v>542</v>
      </c>
      <c r="H119" s="28" t="s">
        <v>995</v>
      </c>
    </row>
    <row r="120" spans="1:8" s="2" customFormat="1" ht="13.5" customHeight="1">
      <c r="A120" s="44"/>
      <c r="B120" s="33"/>
      <c r="C120" s="33" t="s">
        <v>877</v>
      </c>
      <c r="D120" s="28" t="s">
        <v>981</v>
      </c>
      <c r="E120" s="28" t="s">
        <v>873</v>
      </c>
      <c r="F120" s="29" t="s">
        <v>898</v>
      </c>
      <c r="G120" s="122" t="s">
        <v>869</v>
      </c>
      <c r="H120" s="28" t="s">
        <v>995</v>
      </c>
    </row>
    <row r="121" spans="1:8" s="2" customFormat="1" ht="13.5" customHeight="1">
      <c r="A121" s="44"/>
      <c r="B121" s="44"/>
      <c r="C121" s="29" t="s">
        <v>892</v>
      </c>
      <c r="D121" s="28" t="s">
        <v>982</v>
      </c>
      <c r="E121" s="24" t="s">
        <v>894</v>
      </c>
      <c r="F121" s="33" t="s">
        <v>899</v>
      </c>
      <c r="G121" s="122" t="s">
        <v>889</v>
      </c>
      <c r="H121" s="28" t="s">
        <v>1053</v>
      </c>
    </row>
    <row r="122" spans="1:8" s="2" customFormat="1" ht="13.5" customHeight="1">
      <c r="A122" s="44"/>
      <c r="B122" s="44"/>
      <c r="C122" s="29" t="s">
        <v>893</v>
      </c>
      <c r="D122" s="28" t="s">
        <v>982</v>
      </c>
      <c r="E122" s="24" t="s">
        <v>895</v>
      </c>
      <c r="F122" s="33" t="s">
        <v>899</v>
      </c>
      <c r="G122" s="122" t="s">
        <v>537</v>
      </c>
      <c r="H122" s="28" t="s">
        <v>1053</v>
      </c>
    </row>
    <row r="123" spans="1:8" s="2" customFormat="1" ht="27" customHeight="1">
      <c r="A123" s="44"/>
      <c r="B123" s="44"/>
      <c r="C123" s="33" t="s">
        <v>966</v>
      </c>
      <c r="D123" s="28" t="s">
        <v>983</v>
      </c>
      <c r="E123" s="28" t="s">
        <v>967</v>
      </c>
      <c r="F123" s="101" t="s">
        <v>851</v>
      </c>
      <c r="G123" s="117" t="s">
        <v>852</v>
      </c>
      <c r="H123" s="28" t="s">
        <v>962</v>
      </c>
    </row>
    <row r="124" spans="1:8" s="2" customFormat="1" ht="13.5" customHeight="1">
      <c r="A124" s="44"/>
      <c r="B124" s="44"/>
      <c r="C124" s="33" t="s">
        <v>1057</v>
      </c>
      <c r="D124" s="28" t="s">
        <v>1056</v>
      </c>
      <c r="E124" s="28" t="s">
        <v>1058</v>
      </c>
      <c r="F124" s="101" t="s">
        <v>1059</v>
      </c>
      <c r="G124" s="117" t="s">
        <v>1060</v>
      </c>
      <c r="H124" s="28" t="s">
        <v>1053</v>
      </c>
    </row>
    <row r="125" spans="1:8" s="2" customFormat="1" ht="13.5" customHeight="1">
      <c r="A125" s="44"/>
      <c r="B125" s="44"/>
      <c r="C125" s="33" t="s">
        <v>1061</v>
      </c>
      <c r="D125" s="28" t="s">
        <v>1056</v>
      </c>
      <c r="E125" s="28" t="s">
        <v>1063</v>
      </c>
      <c r="F125" s="29" t="s">
        <v>898</v>
      </c>
      <c r="G125" s="122" t="s">
        <v>1062</v>
      </c>
      <c r="H125" s="28" t="s">
        <v>1053</v>
      </c>
    </row>
    <row r="126" spans="1:8" s="2" customFormat="1" ht="12.75" customHeight="1">
      <c r="A126" s="33"/>
      <c r="B126" s="98" t="s">
        <v>134</v>
      </c>
      <c r="C126" s="42" t="s">
        <v>355</v>
      </c>
      <c r="D126" s="38" t="s">
        <v>582</v>
      </c>
      <c r="E126" s="38" t="s">
        <v>135</v>
      </c>
      <c r="F126" s="99" t="s">
        <v>431</v>
      </c>
      <c r="G126" s="116" t="s">
        <v>365</v>
      </c>
      <c r="H126" s="38" t="s">
        <v>911</v>
      </c>
    </row>
    <row r="127" spans="1:8" s="2" customFormat="1" ht="12.75" customHeight="1">
      <c r="A127" s="33"/>
      <c r="B127" s="33" t="s">
        <v>132</v>
      </c>
      <c r="C127" s="35" t="s">
        <v>356</v>
      </c>
      <c r="D127" s="28" t="s">
        <v>582</v>
      </c>
      <c r="E127" s="28" t="s">
        <v>136</v>
      </c>
      <c r="F127" s="30" t="s">
        <v>400</v>
      </c>
      <c r="G127" s="117" t="s">
        <v>386</v>
      </c>
      <c r="H127" s="28" t="s">
        <v>911</v>
      </c>
    </row>
    <row r="128" spans="1:8" s="2" customFormat="1" ht="12.75" customHeight="1">
      <c r="A128" s="33"/>
      <c r="B128" s="44" t="s">
        <v>133</v>
      </c>
      <c r="C128" s="33" t="s">
        <v>357</v>
      </c>
      <c r="D128" s="28" t="s">
        <v>582</v>
      </c>
      <c r="E128" s="28" t="s">
        <v>137</v>
      </c>
      <c r="F128" s="30" t="s">
        <v>400</v>
      </c>
      <c r="G128" s="114" t="s">
        <v>830</v>
      </c>
      <c r="H128" s="28" t="s">
        <v>911</v>
      </c>
    </row>
    <row r="129" spans="1:8" s="2" customFormat="1" ht="12.75" customHeight="1">
      <c r="A129" s="33"/>
      <c r="B129" s="44" t="s">
        <v>115</v>
      </c>
      <c r="C129" s="33" t="s">
        <v>152</v>
      </c>
      <c r="D129" s="28" t="s">
        <v>433</v>
      </c>
      <c r="E129" s="28" t="s">
        <v>149</v>
      </c>
      <c r="F129" s="30" t="s">
        <v>400</v>
      </c>
      <c r="G129" s="114" t="s">
        <v>544</v>
      </c>
      <c r="H129" s="28" t="s">
        <v>962</v>
      </c>
    </row>
    <row r="130" spans="1:8" s="2" customFormat="1" ht="12.75" customHeight="1">
      <c r="A130" s="33"/>
      <c r="B130" s="44"/>
      <c r="C130" s="33" t="s">
        <v>358</v>
      </c>
      <c r="D130" s="28" t="s">
        <v>435</v>
      </c>
      <c r="E130" s="28" t="s">
        <v>204</v>
      </c>
      <c r="F130" s="30" t="s">
        <v>432</v>
      </c>
      <c r="G130" s="115" t="s">
        <v>387</v>
      </c>
      <c r="H130" s="28" t="s">
        <v>995</v>
      </c>
    </row>
    <row r="131" spans="1:8" s="2" customFormat="1" ht="12.75" customHeight="1">
      <c r="A131" s="33"/>
      <c r="B131" s="44"/>
      <c r="C131" s="33" t="s">
        <v>359</v>
      </c>
      <c r="D131" s="28" t="s">
        <v>434</v>
      </c>
      <c r="E131" s="28" t="s">
        <v>217</v>
      </c>
      <c r="F131" s="30" t="s">
        <v>432</v>
      </c>
      <c r="G131" s="115" t="s">
        <v>387</v>
      </c>
      <c r="H131" s="28" t="s">
        <v>1053</v>
      </c>
    </row>
    <row r="132" spans="1:8" s="2" customFormat="1" ht="12.75" customHeight="1">
      <c r="A132" s="33"/>
      <c r="B132" s="44"/>
      <c r="C132" s="33" t="s">
        <v>644</v>
      </c>
      <c r="D132" s="28" t="s">
        <v>633</v>
      </c>
      <c r="E132" s="28" t="s">
        <v>642</v>
      </c>
      <c r="F132" s="30" t="s">
        <v>400</v>
      </c>
      <c r="G132" s="117" t="s">
        <v>386</v>
      </c>
      <c r="H132" s="28" t="s">
        <v>951</v>
      </c>
    </row>
    <row r="133" spans="1:8" s="2" customFormat="1" ht="12.75" customHeight="1">
      <c r="A133" s="33"/>
      <c r="B133" s="44"/>
      <c r="C133" s="33" t="s">
        <v>645</v>
      </c>
      <c r="D133" s="28" t="s">
        <v>633</v>
      </c>
      <c r="E133" s="28" t="s">
        <v>643</v>
      </c>
      <c r="F133" s="30" t="s">
        <v>400</v>
      </c>
      <c r="G133" s="120" t="s">
        <v>646</v>
      </c>
      <c r="H133" s="28" t="s">
        <v>951</v>
      </c>
    </row>
    <row r="134" spans="1:8" s="2" customFormat="1" ht="12.75" customHeight="1">
      <c r="A134" s="27"/>
      <c r="B134" s="27"/>
      <c r="C134" s="33" t="s">
        <v>680</v>
      </c>
      <c r="D134" s="28" t="s">
        <v>676</v>
      </c>
      <c r="E134" s="28" t="s">
        <v>681</v>
      </c>
      <c r="F134" s="30" t="s">
        <v>683</v>
      </c>
      <c r="G134" s="120" t="s">
        <v>682</v>
      </c>
      <c r="H134" s="28" t="s">
        <v>995</v>
      </c>
    </row>
    <row r="135" spans="1:8" s="2" customFormat="1" ht="12.75" customHeight="1">
      <c r="A135" s="27"/>
      <c r="B135" s="27"/>
      <c r="C135" s="33" t="s">
        <v>745</v>
      </c>
      <c r="D135" s="28" t="s">
        <v>711</v>
      </c>
      <c r="E135" s="28" t="s">
        <v>712</v>
      </c>
      <c r="F135" s="30" t="s">
        <v>713</v>
      </c>
      <c r="G135" s="120" t="s">
        <v>957</v>
      </c>
      <c r="H135" s="28" t="s">
        <v>1053</v>
      </c>
    </row>
    <row r="136" spans="1:8" s="2" customFormat="1" ht="12.75" customHeight="1">
      <c r="A136" s="27"/>
      <c r="B136" s="27"/>
      <c r="C136" s="33" t="s">
        <v>714</v>
      </c>
      <c r="D136" s="28" t="s">
        <v>715</v>
      </c>
      <c r="E136" s="28" t="s">
        <v>716</v>
      </c>
      <c r="F136" s="30" t="s">
        <v>713</v>
      </c>
      <c r="G136" s="120" t="s">
        <v>914</v>
      </c>
      <c r="H136" s="28" t="s">
        <v>911</v>
      </c>
    </row>
    <row r="137" spans="1:8" s="2" customFormat="1" ht="12.75" customHeight="1">
      <c r="A137" s="27"/>
      <c r="B137" s="27"/>
      <c r="C137" s="33" t="s">
        <v>750</v>
      </c>
      <c r="D137" s="28" t="s">
        <v>829</v>
      </c>
      <c r="E137" s="28" t="s">
        <v>751</v>
      </c>
      <c r="F137" s="30" t="s">
        <v>400</v>
      </c>
      <c r="G137" s="114" t="s">
        <v>544</v>
      </c>
      <c r="H137" s="28" t="s">
        <v>951</v>
      </c>
    </row>
    <row r="138" spans="1:8" s="2" customFormat="1" ht="12.75" customHeight="1">
      <c r="A138" s="27"/>
      <c r="B138" s="27"/>
      <c r="C138" s="33" t="s">
        <v>831</v>
      </c>
      <c r="D138" s="28" t="s">
        <v>984</v>
      </c>
      <c r="E138" s="28" t="s">
        <v>832</v>
      </c>
      <c r="F138" s="30" t="s">
        <v>400</v>
      </c>
      <c r="G138" s="122" t="s">
        <v>833</v>
      </c>
      <c r="H138" s="28" t="s">
        <v>951</v>
      </c>
    </row>
    <row r="139" spans="1:8" s="2" customFormat="1" ht="12.75" customHeight="1">
      <c r="A139" s="27"/>
      <c r="B139" s="27"/>
      <c r="C139" s="33" t="s">
        <v>885</v>
      </c>
      <c r="D139" s="28" t="s">
        <v>985</v>
      </c>
      <c r="E139" s="28" t="s">
        <v>881</v>
      </c>
      <c r="F139" s="30" t="s">
        <v>400</v>
      </c>
      <c r="G139" s="122" t="s">
        <v>833</v>
      </c>
      <c r="H139" s="28" t="s">
        <v>995</v>
      </c>
    </row>
    <row r="140" spans="1:8" s="2" customFormat="1" ht="12.75" customHeight="1">
      <c r="A140" s="11"/>
      <c r="B140" s="11"/>
      <c r="C140" s="46" t="s">
        <v>1007</v>
      </c>
      <c r="D140" s="13" t="s">
        <v>1008</v>
      </c>
      <c r="E140" s="13" t="s">
        <v>1009</v>
      </c>
      <c r="F140" s="76" t="s">
        <v>400</v>
      </c>
      <c r="G140" s="177" t="s">
        <v>365</v>
      </c>
      <c r="H140" s="13" t="s">
        <v>995</v>
      </c>
    </row>
    <row r="141" spans="1:8" s="2" customFormat="1" ht="12.75" customHeight="1">
      <c r="A141" s="53" t="s">
        <v>1030</v>
      </c>
      <c r="B141" s="53"/>
      <c r="C141" s="53"/>
      <c r="D141" s="72"/>
      <c r="E141" s="53"/>
      <c r="F141" s="53"/>
      <c r="G141" s="53"/>
      <c r="H141" s="72"/>
    </row>
    <row r="142" spans="1:8" s="2" customFormat="1" ht="12.75" customHeight="1">
      <c r="A142" s="1"/>
      <c r="B142" s="1"/>
      <c r="C142" s="1"/>
      <c r="D142" s="24"/>
      <c r="E142" s="1"/>
      <c r="F142" s="1"/>
      <c r="G142" s="1"/>
      <c r="H142" s="111">
        <f>137-2</f>
        <v>135</v>
      </c>
    </row>
    <row r="143" spans="1:8" s="2" customFormat="1" ht="12.75" customHeight="1">
      <c r="A143" s="1"/>
      <c r="B143" s="1"/>
      <c r="C143" s="1"/>
      <c r="D143" s="24"/>
      <c r="E143" s="1"/>
      <c r="F143" s="1"/>
      <c r="G143" s="1"/>
      <c r="H143" s="24"/>
    </row>
    <row r="144" spans="1:8" s="2" customFormat="1" ht="12.75" customHeight="1">
      <c r="A144" s="1"/>
      <c r="B144" s="1"/>
      <c r="C144" s="1"/>
      <c r="D144" s="24"/>
      <c r="E144" s="1"/>
      <c r="F144" s="1"/>
      <c r="G144" s="1"/>
      <c r="H144" s="24"/>
    </row>
    <row r="145" spans="1:12" s="2" customFormat="1" ht="12.75" customHeight="1">
      <c r="A145" s="1"/>
      <c r="B145" s="1"/>
      <c r="C145" s="1"/>
      <c r="D145" s="24"/>
      <c r="E145" s="1"/>
      <c r="F145" s="1"/>
      <c r="G145" s="1"/>
      <c r="H145" s="24"/>
    </row>
    <row r="146" spans="1:12" s="2" customFormat="1" ht="12.75" customHeight="1">
      <c r="A146" s="1"/>
      <c r="B146" s="1"/>
      <c r="C146" s="1"/>
      <c r="D146" s="24"/>
      <c r="E146" s="1"/>
      <c r="F146" s="1"/>
      <c r="G146" s="1"/>
      <c r="H146" s="24"/>
    </row>
    <row r="147" spans="1:12" s="2" customFormat="1" ht="12.75" customHeight="1">
      <c r="A147" s="1"/>
      <c r="B147" s="1"/>
      <c r="C147" s="1"/>
      <c r="D147" s="24"/>
      <c r="E147" s="1"/>
      <c r="F147" s="1"/>
      <c r="G147" s="1"/>
      <c r="H147" s="24"/>
    </row>
    <row r="148" spans="1:12" s="2" customFormat="1" ht="12.75" customHeight="1">
      <c r="A148" s="1"/>
      <c r="B148" s="1"/>
      <c r="C148" s="1"/>
      <c r="D148" s="24"/>
      <c r="E148" s="1"/>
      <c r="F148" s="1"/>
      <c r="G148" s="1"/>
      <c r="H148" s="24"/>
    </row>
    <row r="149" spans="1:12" s="2" customFormat="1" ht="12.75" customHeight="1">
      <c r="A149" s="1"/>
      <c r="B149" s="1"/>
      <c r="C149" s="1"/>
      <c r="D149" s="24"/>
      <c r="E149" s="1"/>
      <c r="F149" s="1"/>
      <c r="G149" s="1"/>
      <c r="H149" s="24"/>
    </row>
    <row r="150" spans="1:12" s="2" customFormat="1" ht="3.75" hidden="1" customHeight="1">
      <c r="A150" s="1"/>
      <c r="B150" s="1"/>
      <c r="C150" s="1"/>
      <c r="D150" s="24"/>
      <c r="E150" s="1"/>
      <c r="F150" s="1"/>
      <c r="G150" s="1"/>
      <c r="H150" s="24"/>
      <c r="I150" s="1"/>
    </row>
    <row r="151" spans="1:12" s="2" customFormat="1" ht="4.5" hidden="1" customHeight="1">
      <c r="A151" s="1"/>
      <c r="B151" s="1"/>
      <c r="C151" s="1"/>
      <c r="D151" s="24"/>
      <c r="E151" s="1"/>
      <c r="F151" s="1"/>
      <c r="G151" s="1"/>
      <c r="H151" s="24"/>
      <c r="I151" s="1"/>
      <c r="J151" s="1"/>
    </row>
    <row r="152" spans="1:12" s="2" customFormat="1" ht="12.75" hidden="1" customHeight="1">
      <c r="A152" s="1"/>
      <c r="B152" s="1"/>
      <c r="C152" s="1"/>
      <c r="D152" s="24"/>
      <c r="E152" s="1"/>
      <c r="F152" s="1"/>
      <c r="G152" s="1"/>
      <c r="H152" s="24"/>
      <c r="I152" s="1"/>
      <c r="J152" s="1"/>
    </row>
    <row r="153" spans="1:12" s="2" customFormat="1" ht="4.5" hidden="1" customHeight="1">
      <c r="A153" s="1"/>
      <c r="B153" s="1"/>
      <c r="C153" s="1"/>
      <c r="D153" s="24"/>
      <c r="E153" s="1"/>
      <c r="F153" s="1"/>
      <c r="G153" s="1"/>
      <c r="H153" s="24"/>
      <c r="I153" s="1"/>
      <c r="J153" s="1"/>
      <c r="K153" s="1"/>
      <c r="L153" s="1"/>
    </row>
  </sheetData>
  <autoFilter ref="A3:L141" xr:uid="{3A93730E-1628-4882-9AD6-B29A8487B13D}"/>
  <mergeCells count="4">
    <mergeCell ref="A1:H1"/>
    <mergeCell ref="A4:A5"/>
    <mergeCell ref="B59:B64"/>
    <mergeCell ref="B56:B58"/>
  </mergeCells>
  <phoneticPr fontId="1"/>
  <printOptions horizontalCentered="1"/>
  <pageMargins left="0.19685039370078741" right="0.19685039370078741" top="0.59055118110236227" bottom="0.59055118110236227" header="0" footer="0"/>
  <pageSetup paperSize="9" fitToWidth="0" fitToHeight="0" pageOrder="overThenDown" orientation="landscape" horizontalDpi="1200" verticalDpi="1200" r:id="rId1"/>
  <headerFooter alignWithMargins="0"/>
  <rowBreaks count="1" manualBreakCount="1">
    <brk id="64" max="16383" man="1"/>
  </rowBreaks>
  <colBreaks count="1" manualBreakCount="1">
    <brk id="9" max="3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248F-810A-486B-A30E-24377A8C98AF}">
  <sheetPr>
    <tabColor rgb="FF0070C0"/>
  </sheetPr>
  <dimension ref="A1:H42"/>
  <sheetViews>
    <sheetView zoomScaleNormal="100" zoomScaleSheetLayoutView="100" workbookViewId="0">
      <selection sqref="A1:H1"/>
    </sheetView>
  </sheetViews>
  <sheetFormatPr defaultColWidth="8.85546875" defaultRowHeight="12"/>
  <cols>
    <col min="1" max="1" width="12.7109375" style="129" customWidth="1"/>
    <col min="2" max="2" width="15.7109375" style="129" customWidth="1"/>
    <col min="3" max="3" width="34.7109375" style="129" customWidth="1"/>
    <col min="4" max="4" width="12.140625" style="129" customWidth="1"/>
    <col min="5" max="5" width="9.7109375" style="129" customWidth="1"/>
    <col min="6" max="6" width="28.7109375" style="129" customWidth="1"/>
    <col min="7" max="7" width="31.7109375" style="129" customWidth="1"/>
    <col min="8" max="8" width="12.140625" style="130" customWidth="1"/>
    <col min="9" max="16384" width="8.85546875" style="129"/>
  </cols>
  <sheetData>
    <row r="1" spans="1:8" ht="22.5" customHeight="1">
      <c r="A1" s="235" t="s">
        <v>144</v>
      </c>
      <c r="B1" s="235"/>
      <c r="C1" s="235"/>
      <c r="D1" s="235"/>
      <c r="E1" s="235"/>
      <c r="F1" s="235"/>
      <c r="G1" s="235"/>
      <c r="H1" s="235"/>
    </row>
    <row r="2" spans="1:8" ht="13.5" customHeight="1">
      <c r="A2" s="3"/>
      <c r="B2" s="3"/>
      <c r="C2" s="3"/>
      <c r="D2" s="3"/>
      <c r="E2" s="3"/>
      <c r="F2" s="3"/>
      <c r="G2" s="3"/>
      <c r="H2" s="3"/>
    </row>
    <row r="3" spans="1:8" ht="18.75" customHeight="1">
      <c r="A3" s="236" t="s">
        <v>218</v>
      </c>
      <c r="B3" s="237"/>
      <c r="C3" s="237"/>
      <c r="D3" s="3"/>
      <c r="E3" s="3"/>
      <c r="F3" s="3"/>
      <c r="G3" s="3"/>
    </row>
    <row r="4" spans="1:8" s="1" customFormat="1" ht="18.75" customHeight="1">
      <c r="A4" s="63" t="s">
        <v>4</v>
      </c>
      <c r="B4" s="63" t="s">
        <v>5</v>
      </c>
      <c r="C4" s="63" t="s">
        <v>154</v>
      </c>
      <c r="D4" s="63" t="s">
        <v>546</v>
      </c>
      <c r="E4" s="63" t="s">
        <v>6</v>
      </c>
      <c r="F4" s="63" t="s">
        <v>153</v>
      </c>
      <c r="G4" s="63" t="s">
        <v>77</v>
      </c>
      <c r="H4" s="63" t="s">
        <v>437</v>
      </c>
    </row>
    <row r="5" spans="1:8" ht="27" customHeight="1">
      <c r="A5" s="131" t="s">
        <v>165</v>
      </c>
      <c r="B5" s="96" t="s">
        <v>234</v>
      </c>
      <c r="C5" s="96" t="s">
        <v>264</v>
      </c>
      <c r="D5" s="132" t="s">
        <v>610</v>
      </c>
      <c r="E5" s="132" t="s">
        <v>78</v>
      </c>
      <c r="F5" s="131" t="s">
        <v>166</v>
      </c>
      <c r="G5" s="96" t="s">
        <v>755</v>
      </c>
      <c r="H5" s="133" t="s">
        <v>996</v>
      </c>
    </row>
    <row r="6" spans="1:8" ht="40.5" customHeight="1">
      <c r="A6" s="134"/>
      <c r="B6" s="135" t="s">
        <v>206</v>
      </c>
      <c r="C6" s="135" t="s">
        <v>265</v>
      </c>
      <c r="D6" s="132" t="s">
        <v>584</v>
      </c>
      <c r="E6" s="136" t="s">
        <v>79</v>
      </c>
      <c r="F6" s="137" t="s">
        <v>697</v>
      </c>
      <c r="G6" s="135" t="s">
        <v>171</v>
      </c>
      <c r="H6" s="133" t="s">
        <v>996</v>
      </c>
    </row>
    <row r="7" spans="1:8" ht="69" customHeight="1">
      <c r="A7" s="131" t="s">
        <v>164</v>
      </c>
      <c r="B7" s="138" t="s">
        <v>207</v>
      </c>
      <c r="C7" s="137" t="s">
        <v>266</v>
      </c>
      <c r="D7" s="132" t="s">
        <v>585</v>
      </c>
      <c r="E7" s="136" t="s">
        <v>102</v>
      </c>
      <c r="F7" s="137" t="s">
        <v>698</v>
      </c>
      <c r="G7" s="137" t="s">
        <v>172</v>
      </c>
      <c r="H7" s="133" t="s">
        <v>953</v>
      </c>
    </row>
    <row r="8" spans="1:8" ht="40.5" customHeight="1">
      <c r="A8" s="4"/>
      <c r="B8" s="139"/>
      <c r="C8" s="135" t="s">
        <v>267</v>
      </c>
      <c r="D8" s="136" t="s">
        <v>258</v>
      </c>
      <c r="E8" s="136" t="s">
        <v>147</v>
      </c>
      <c r="F8" s="137" t="s">
        <v>699</v>
      </c>
      <c r="G8" s="140" t="s">
        <v>169</v>
      </c>
      <c r="H8" s="133" t="s">
        <v>953</v>
      </c>
    </row>
    <row r="9" spans="1:8" ht="40.5" customHeight="1">
      <c r="A9" s="4"/>
      <c r="B9" s="131" t="s">
        <v>208</v>
      </c>
      <c r="C9" s="137" t="s">
        <v>268</v>
      </c>
      <c r="D9" s="136" t="s">
        <v>586</v>
      </c>
      <c r="E9" s="136" t="s">
        <v>109</v>
      </c>
      <c r="F9" s="137" t="s">
        <v>700</v>
      </c>
      <c r="G9" s="135" t="s">
        <v>170</v>
      </c>
      <c r="H9" s="133" t="s">
        <v>953</v>
      </c>
    </row>
    <row r="10" spans="1:8" ht="40.5" customHeight="1">
      <c r="A10" s="6"/>
      <c r="B10" s="141"/>
      <c r="C10" s="137" t="s">
        <v>807</v>
      </c>
      <c r="D10" s="136" t="s">
        <v>808</v>
      </c>
      <c r="E10" s="136" t="s">
        <v>811</v>
      </c>
      <c r="F10" s="137" t="s">
        <v>810</v>
      </c>
      <c r="G10" s="135" t="s">
        <v>809</v>
      </c>
      <c r="H10" s="133" t="s">
        <v>912</v>
      </c>
    </row>
    <row r="11" spans="1:8" ht="13.5" customHeight="1">
      <c r="A11" s="5"/>
      <c r="C11" s="5"/>
      <c r="H11" s="142">
        <v>6</v>
      </c>
    </row>
    <row r="12" spans="1:8" ht="18.75" customHeight="1">
      <c r="A12" s="236" t="s">
        <v>219</v>
      </c>
      <c r="B12" s="237"/>
      <c r="C12" s="237"/>
      <c r="D12" s="5"/>
      <c r="E12" s="5"/>
      <c r="F12" s="5"/>
      <c r="G12" s="5"/>
      <c r="H12" s="143" t="s">
        <v>903</v>
      </c>
    </row>
    <row r="13" spans="1:8" s="1" customFormat="1" ht="18.75" customHeight="1">
      <c r="A13" s="63" t="s">
        <v>4</v>
      </c>
      <c r="B13" s="63" t="s">
        <v>5</v>
      </c>
      <c r="C13" s="63" t="s">
        <v>154</v>
      </c>
      <c r="D13" s="63" t="s">
        <v>254</v>
      </c>
      <c r="E13" s="63" t="s">
        <v>6</v>
      </c>
      <c r="F13" s="63" t="s">
        <v>153</v>
      </c>
      <c r="G13" s="63" t="s">
        <v>77</v>
      </c>
      <c r="H13" s="63" t="s">
        <v>437</v>
      </c>
    </row>
    <row r="14" spans="1:8" ht="13.5" customHeight="1">
      <c r="A14" s="239" t="s">
        <v>173</v>
      </c>
      <c r="B14" s="144" t="s">
        <v>209</v>
      </c>
      <c r="C14" s="144" t="s">
        <v>269</v>
      </c>
      <c r="D14" s="145" t="s">
        <v>612</v>
      </c>
      <c r="E14" s="145" t="s">
        <v>80</v>
      </c>
      <c r="F14" s="146" t="s">
        <v>179</v>
      </c>
      <c r="G14" s="147" t="s">
        <v>905</v>
      </c>
      <c r="H14" s="145" t="s">
        <v>963</v>
      </c>
    </row>
    <row r="15" spans="1:8" ht="13.5" customHeight="1">
      <c r="A15" s="240"/>
      <c r="B15" s="148"/>
      <c r="C15" s="7" t="s">
        <v>270</v>
      </c>
      <c r="D15" s="149" t="s">
        <v>612</v>
      </c>
      <c r="E15" s="149" t="s">
        <v>81</v>
      </c>
      <c r="F15" s="150" t="s">
        <v>179</v>
      </c>
      <c r="G15" s="7" t="s">
        <v>174</v>
      </c>
      <c r="H15" s="149" t="s">
        <v>963</v>
      </c>
    </row>
    <row r="16" spans="1:8" ht="13.5" customHeight="1">
      <c r="A16" s="4"/>
      <c r="B16" s="148"/>
      <c r="C16" s="150" t="s">
        <v>271</v>
      </c>
      <c r="D16" s="149" t="s">
        <v>588</v>
      </c>
      <c r="E16" s="149" t="s">
        <v>96</v>
      </c>
      <c r="F16" s="150" t="s">
        <v>179</v>
      </c>
      <c r="G16" s="7" t="s">
        <v>175</v>
      </c>
      <c r="H16" s="149" t="s">
        <v>1055</v>
      </c>
    </row>
    <row r="17" spans="1:8" ht="21">
      <c r="A17" s="4"/>
      <c r="B17" s="148"/>
      <c r="C17" s="7" t="s">
        <v>272</v>
      </c>
      <c r="D17" s="149" t="s">
        <v>613</v>
      </c>
      <c r="E17" s="149" t="s">
        <v>97</v>
      </c>
      <c r="F17" s="8" t="s">
        <v>180</v>
      </c>
      <c r="G17" s="7" t="s">
        <v>176</v>
      </c>
      <c r="H17" s="149" t="s">
        <v>963</v>
      </c>
    </row>
    <row r="18" spans="1:8" ht="13.5" customHeight="1">
      <c r="A18" s="4"/>
      <c r="B18" s="148"/>
      <c r="C18" s="7" t="s">
        <v>273</v>
      </c>
      <c r="D18" s="149" t="s">
        <v>589</v>
      </c>
      <c r="E18" s="149" t="s">
        <v>118</v>
      </c>
      <c r="F18" s="150" t="s">
        <v>179</v>
      </c>
      <c r="G18" s="151" t="s">
        <v>905</v>
      </c>
      <c r="H18" s="77" t="s">
        <v>912</v>
      </c>
    </row>
    <row r="19" spans="1:8" ht="13.5" customHeight="1">
      <c r="A19" s="4"/>
      <c r="B19" s="148"/>
      <c r="C19" s="7" t="s">
        <v>274</v>
      </c>
      <c r="D19" s="149" t="s">
        <v>590</v>
      </c>
      <c r="E19" s="149" t="s">
        <v>130</v>
      </c>
      <c r="F19" s="152" t="s">
        <v>181</v>
      </c>
      <c r="G19" s="7" t="s">
        <v>178</v>
      </c>
      <c r="H19" s="77" t="s">
        <v>996</v>
      </c>
    </row>
    <row r="20" spans="1:8" ht="13.5" customHeight="1">
      <c r="A20" s="4"/>
      <c r="B20" s="148"/>
      <c r="C20" s="7" t="s">
        <v>275</v>
      </c>
      <c r="D20" s="149" t="s">
        <v>289</v>
      </c>
      <c r="E20" s="149" t="s">
        <v>148</v>
      </c>
      <c r="F20" s="152" t="s">
        <v>182</v>
      </c>
      <c r="G20" s="7" t="s">
        <v>176</v>
      </c>
      <c r="H20" s="77" t="s">
        <v>953</v>
      </c>
    </row>
    <row r="21" spans="1:8" ht="13.5" customHeight="1">
      <c r="A21" s="4"/>
      <c r="B21" s="148"/>
      <c r="C21" s="153" t="s">
        <v>658</v>
      </c>
      <c r="D21" s="154" t="s">
        <v>655</v>
      </c>
      <c r="E21" s="154" t="s">
        <v>653</v>
      </c>
      <c r="F21" s="153" t="s">
        <v>657</v>
      </c>
      <c r="G21" s="153" t="s">
        <v>656</v>
      </c>
      <c r="H21" s="149" t="s">
        <v>963</v>
      </c>
    </row>
    <row r="22" spans="1:8" ht="13.5" customHeight="1">
      <c r="A22" s="4"/>
      <c r="B22" s="139"/>
      <c r="C22" s="155" t="s">
        <v>659</v>
      </c>
      <c r="D22" s="156" t="s">
        <v>655</v>
      </c>
      <c r="E22" s="156" t="s">
        <v>654</v>
      </c>
      <c r="F22" s="155" t="s">
        <v>657</v>
      </c>
      <c r="G22" s="155" t="s">
        <v>1004</v>
      </c>
      <c r="H22" s="159" t="s">
        <v>963</v>
      </c>
    </row>
    <row r="23" spans="1:8" ht="27" customHeight="1">
      <c r="A23" s="4"/>
      <c r="B23" s="146" t="s">
        <v>210</v>
      </c>
      <c r="C23" s="146" t="s">
        <v>276</v>
      </c>
      <c r="D23" s="145" t="s">
        <v>583</v>
      </c>
      <c r="E23" s="145" t="s">
        <v>105</v>
      </c>
      <c r="F23" s="157" t="s">
        <v>184</v>
      </c>
      <c r="G23" s="144" t="s">
        <v>177</v>
      </c>
      <c r="H23" s="158" t="s">
        <v>912</v>
      </c>
    </row>
    <row r="24" spans="1:8" ht="40.5" customHeight="1">
      <c r="A24" s="4"/>
      <c r="B24" s="148"/>
      <c r="C24" s="7" t="s">
        <v>277</v>
      </c>
      <c r="D24" s="149" t="s">
        <v>583</v>
      </c>
      <c r="E24" s="149" t="s">
        <v>106</v>
      </c>
      <c r="F24" s="152" t="s">
        <v>185</v>
      </c>
      <c r="G24" s="7" t="s">
        <v>177</v>
      </c>
      <c r="H24" s="77" t="s">
        <v>912</v>
      </c>
    </row>
    <row r="25" spans="1:8" ht="13.5" customHeight="1">
      <c r="A25" s="4"/>
      <c r="B25" s="7"/>
      <c r="C25" s="7" t="s">
        <v>278</v>
      </c>
      <c r="D25" s="149" t="s">
        <v>591</v>
      </c>
      <c r="E25" s="149" t="s">
        <v>139</v>
      </c>
      <c r="F25" s="152" t="s">
        <v>186</v>
      </c>
      <c r="G25" s="7" t="s">
        <v>178</v>
      </c>
      <c r="H25" s="77" t="s">
        <v>912</v>
      </c>
    </row>
    <row r="26" spans="1:8" ht="40.5" customHeight="1">
      <c r="A26" s="4"/>
      <c r="B26" s="148"/>
      <c r="C26" s="7" t="s">
        <v>279</v>
      </c>
      <c r="D26" s="149" t="s">
        <v>591</v>
      </c>
      <c r="E26" s="149" t="s">
        <v>140</v>
      </c>
      <c r="F26" s="152" t="s">
        <v>187</v>
      </c>
      <c r="G26" s="7" t="s">
        <v>189</v>
      </c>
      <c r="H26" s="77" t="s">
        <v>912</v>
      </c>
    </row>
    <row r="27" spans="1:8" ht="27" customHeight="1">
      <c r="A27" s="4"/>
      <c r="B27" s="148"/>
      <c r="C27" s="7" t="s">
        <v>280</v>
      </c>
      <c r="D27" s="149" t="s">
        <v>286</v>
      </c>
      <c r="E27" s="149" t="s">
        <v>151</v>
      </c>
      <c r="F27" s="152" t="s">
        <v>188</v>
      </c>
      <c r="G27" s="7" t="s">
        <v>190</v>
      </c>
      <c r="H27" s="149" t="s">
        <v>963</v>
      </c>
    </row>
    <row r="28" spans="1:8" ht="27" customHeight="1">
      <c r="A28" s="4"/>
      <c r="B28" s="148"/>
      <c r="C28" s="7" t="s">
        <v>625</v>
      </c>
      <c r="D28" s="149" t="s">
        <v>626</v>
      </c>
      <c r="E28" s="149" t="s">
        <v>627</v>
      </c>
      <c r="F28" s="152" t="s">
        <v>631</v>
      </c>
      <c r="G28" s="7" t="s">
        <v>630</v>
      </c>
      <c r="H28" s="149" t="s">
        <v>938</v>
      </c>
    </row>
    <row r="29" spans="1:8" ht="40.5" customHeight="1">
      <c r="A29" s="4"/>
      <c r="B29" s="148"/>
      <c r="C29" s="7" t="s">
        <v>629</v>
      </c>
      <c r="D29" s="149" t="s">
        <v>626</v>
      </c>
      <c r="E29" s="149" t="s">
        <v>628</v>
      </c>
      <c r="F29" s="152" t="s">
        <v>632</v>
      </c>
      <c r="G29" s="7" t="s">
        <v>630</v>
      </c>
      <c r="H29" s="149" t="s">
        <v>938</v>
      </c>
    </row>
    <row r="30" spans="1:8" ht="13.5" customHeight="1">
      <c r="A30" s="4"/>
      <c r="B30" s="148"/>
      <c r="C30" s="7" t="s">
        <v>771</v>
      </c>
      <c r="D30" s="149" t="s">
        <v>974</v>
      </c>
      <c r="E30" s="149" t="s">
        <v>772</v>
      </c>
      <c r="F30" s="152" t="s">
        <v>797</v>
      </c>
      <c r="G30" s="7" t="s">
        <v>773</v>
      </c>
      <c r="H30" s="149" t="s">
        <v>996</v>
      </c>
    </row>
    <row r="31" spans="1:8" ht="13.5" customHeight="1">
      <c r="A31" s="4"/>
      <c r="B31" s="148"/>
      <c r="C31" s="186" t="s">
        <v>795</v>
      </c>
      <c r="D31" s="187" t="s">
        <v>970</v>
      </c>
      <c r="E31" s="187" t="s">
        <v>917</v>
      </c>
      <c r="F31" s="188" t="s">
        <v>798</v>
      </c>
      <c r="G31" s="186" t="s">
        <v>796</v>
      </c>
      <c r="H31" s="187" t="s">
        <v>902</v>
      </c>
    </row>
    <row r="32" spans="1:8" ht="24" customHeight="1">
      <c r="A32" s="4"/>
      <c r="B32" s="148"/>
      <c r="C32" s="7" t="s">
        <v>915</v>
      </c>
      <c r="D32" s="149" t="s">
        <v>916</v>
      </c>
      <c r="E32" s="149" t="s">
        <v>918</v>
      </c>
      <c r="F32" s="152" t="s">
        <v>919</v>
      </c>
      <c r="G32" s="7" t="s">
        <v>174</v>
      </c>
      <c r="H32" s="159" t="s">
        <v>912</v>
      </c>
    </row>
    <row r="33" spans="1:8" ht="27" customHeight="1">
      <c r="A33" s="4"/>
      <c r="B33" s="238" t="s">
        <v>211</v>
      </c>
      <c r="C33" s="144" t="s">
        <v>281</v>
      </c>
      <c r="D33" s="145" t="s">
        <v>592</v>
      </c>
      <c r="E33" s="145" t="s">
        <v>127</v>
      </c>
      <c r="F33" s="157" t="s">
        <v>226</v>
      </c>
      <c r="G33" s="144" t="s">
        <v>766</v>
      </c>
      <c r="H33" s="145" t="s">
        <v>963</v>
      </c>
    </row>
    <row r="34" spans="1:8" ht="20.25" customHeight="1">
      <c r="A34" s="4"/>
      <c r="B34" s="238"/>
      <c r="C34" s="160" t="s">
        <v>282</v>
      </c>
      <c r="D34" s="159" t="s">
        <v>287</v>
      </c>
      <c r="E34" s="159" t="s">
        <v>223</v>
      </c>
      <c r="F34" s="161" t="s">
        <v>222</v>
      </c>
      <c r="G34" s="160" t="s">
        <v>190</v>
      </c>
      <c r="H34" s="159" t="s">
        <v>1055</v>
      </c>
    </row>
    <row r="35" spans="1:8" ht="27" customHeight="1">
      <c r="A35" s="4"/>
      <c r="B35" s="144" t="s">
        <v>212</v>
      </c>
      <c r="C35" s="144" t="s">
        <v>283</v>
      </c>
      <c r="D35" s="145" t="s">
        <v>593</v>
      </c>
      <c r="E35" s="145" t="s">
        <v>107</v>
      </c>
      <c r="F35" s="157" t="s">
        <v>227</v>
      </c>
      <c r="G35" s="144" t="s">
        <v>946</v>
      </c>
      <c r="H35" s="145" t="s">
        <v>913</v>
      </c>
    </row>
    <row r="36" spans="1:8" ht="27" customHeight="1">
      <c r="A36" s="4"/>
      <c r="B36" s="148"/>
      <c r="C36" s="4" t="s">
        <v>284</v>
      </c>
      <c r="D36" s="162" t="s">
        <v>587</v>
      </c>
      <c r="E36" s="149" t="s">
        <v>114</v>
      </c>
      <c r="F36" s="163" t="s">
        <v>183</v>
      </c>
      <c r="G36" s="4" t="s">
        <v>191</v>
      </c>
      <c r="H36" s="77" t="s">
        <v>996</v>
      </c>
    </row>
    <row r="37" spans="1:8" ht="27" customHeight="1">
      <c r="A37" s="4"/>
      <c r="B37" s="148"/>
      <c r="C37" s="4" t="s">
        <v>285</v>
      </c>
      <c r="D37" s="149" t="s">
        <v>288</v>
      </c>
      <c r="E37" s="149" t="s">
        <v>150</v>
      </c>
      <c r="F37" s="152" t="s">
        <v>225</v>
      </c>
      <c r="G37" s="7" t="s">
        <v>192</v>
      </c>
      <c r="H37" s="149" t="s">
        <v>963</v>
      </c>
    </row>
    <row r="38" spans="1:8" ht="27" customHeight="1">
      <c r="A38" s="4"/>
      <c r="B38" s="148"/>
      <c r="C38" s="4" t="s">
        <v>685</v>
      </c>
      <c r="D38" s="149" t="s">
        <v>288</v>
      </c>
      <c r="E38" s="149" t="s">
        <v>686</v>
      </c>
      <c r="F38" s="152" t="s">
        <v>225</v>
      </c>
      <c r="G38" s="7" t="s">
        <v>193</v>
      </c>
      <c r="H38" s="149" t="s">
        <v>963</v>
      </c>
    </row>
    <row r="39" spans="1:8" ht="27" customHeight="1">
      <c r="A39" s="4"/>
      <c r="B39" s="148"/>
      <c r="C39" s="164" t="s">
        <v>687</v>
      </c>
      <c r="D39" s="149" t="s">
        <v>684</v>
      </c>
      <c r="E39" s="149" t="s">
        <v>688</v>
      </c>
      <c r="F39" s="163" t="s">
        <v>238</v>
      </c>
      <c r="G39" s="7" t="s">
        <v>237</v>
      </c>
      <c r="H39" s="77" t="s">
        <v>996</v>
      </c>
    </row>
    <row r="40" spans="1:8" ht="27" customHeight="1">
      <c r="A40" s="4"/>
      <c r="B40" s="139"/>
      <c r="C40" s="165" t="s">
        <v>696</v>
      </c>
      <c r="D40" s="149" t="s">
        <v>690</v>
      </c>
      <c r="E40" s="154" t="s">
        <v>689</v>
      </c>
      <c r="F40" s="163" t="s">
        <v>224</v>
      </c>
      <c r="G40" s="153" t="s">
        <v>691</v>
      </c>
      <c r="H40" s="77" t="s">
        <v>996</v>
      </c>
    </row>
    <row r="41" spans="1:8" ht="27" customHeight="1">
      <c r="A41" s="139"/>
      <c r="B41" s="167" t="s">
        <v>968</v>
      </c>
      <c r="C41" s="168" t="s">
        <v>969</v>
      </c>
      <c r="D41" s="169" t="s">
        <v>971</v>
      </c>
      <c r="E41" s="169" t="s">
        <v>972</v>
      </c>
      <c r="F41" s="170" t="s">
        <v>992</v>
      </c>
      <c r="G41" s="171" t="s">
        <v>973</v>
      </c>
      <c r="H41" s="169" t="s">
        <v>963</v>
      </c>
    </row>
    <row r="42" spans="1:8">
      <c r="H42" s="166">
        <f>28-1</f>
        <v>27</v>
      </c>
    </row>
  </sheetData>
  <autoFilter ref="A13:H42" xr:uid="{45BF8EE9-748B-4677-893D-6FA6EAAC5AAD}"/>
  <mergeCells count="5">
    <mergeCell ref="A1:H1"/>
    <mergeCell ref="A12:C12"/>
    <mergeCell ref="A3:C3"/>
    <mergeCell ref="B33:B34"/>
    <mergeCell ref="A14:A15"/>
  </mergeCells>
  <phoneticPr fontId="4"/>
  <printOptions horizontalCentered="1"/>
  <pageMargins left="0.19685039370078741" right="0.19685039370078741" top="0.59055118110236227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1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129C-E086-49F6-B08D-50EAA9286363}">
  <sheetPr>
    <tabColor rgb="FF7030A0"/>
  </sheetPr>
  <dimension ref="A1:H13"/>
  <sheetViews>
    <sheetView zoomScaleNormal="100" zoomScaleSheetLayoutView="100" workbookViewId="0">
      <selection sqref="A1:G1"/>
    </sheetView>
  </sheetViews>
  <sheetFormatPr defaultRowHeight="12"/>
  <cols>
    <col min="1" max="1" width="12.7109375" customWidth="1"/>
    <col min="2" max="2" width="15.7109375" customWidth="1"/>
    <col min="3" max="3" width="34.7109375" customWidth="1"/>
    <col min="4" max="4" width="12.140625" customWidth="1"/>
    <col min="5" max="5" width="9.7109375" customWidth="1"/>
    <col min="6" max="6" width="28.7109375" customWidth="1"/>
    <col min="7" max="7" width="31.7109375" customWidth="1"/>
    <col min="8" max="8" width="12.140625" customWidth="1"/>
  </cols>
  <sheetData>
    <row r="1" spans="1:8" ht="22.5" customHeight="1">
      <c r="A1" s="235" t="s">
        <v>1002</v>
      </c>
      <c r="B1" s="235"/>
      <c r="C1" s="235"/>
      <c r="D1" s="235"/>
      <c r="E1" s="235"/>
      <c r="F1" s="235"/>
      <c r="G1" s="235"/>
    </row>
    <row r="2" spans="1:8" ht="13.5" customHeight="1"/>
    <row r="3" spans="1:8" ht="18.75" customHeight="1">
      <c r="A3" s="23" t="s">
        <v>196</v>
      </c>
    </row>
    <row r="4" spans="1:8" ht="18.75" customHeight="1">
      <c r="A4" s="55" t="s">
        <v>4</v>
      </c>
      <c r="B4" s="55" t="s">
        <v>5</v>
      </c>
      <c r="C4" s="55" t="s">
        <v>154</v>
      </c>
      <c r="D4" s="55" t="s">
        <v>546</v>
      </c>
      <c r="E4" s="55" t="s">
        <v>6</v>
      </c>
      <c r="F4" s="55" t="s">
        <v>153</v>
      </c>
      <c r="G4" s="55" t="s">
        <v>77</v>
      </c>
      <c r="H4" s="55" t="s">
        <v>437</v>
      </c>
    </row>
    <row r="5" spans="1:8" ht="27" customHeight="1">
      <c r="A5" s="20" t="s">
        <v>198</v>
      </c>
      <c r="B5" s="70" t="s">
        <v>199</v>
      </c>
      <c r="C5" s="21" t="s">
        <v>259</v>
      </c>
      <c r="D5" s="22" t="s">
        <v>258</v>
      </c>
      <c r="E5" s="22" t="s">
        <v>837</v>
      </c>
      <c r="F5" s="20" t="s">
        <v>701</v>
      </c>
      <c r="G5" s="21" t="s">
        <v>956</v>
      </c>
      <c r="H5" s="22" t="s">
        <v>954</v>
      </c>
    </row>
    <row r="6" spans="1:8">
      <c r="A6" s="53"/>
      <c r="B6" s="60"/>
      <c r="C6" s="60"/>
      <c r="D6" s="64"/>
      <c r="E6" s="65"/>
      <c r="F6" s="66"/>
      <c r="G6" s="60"/>
      <c r="H6" s="112">
        <v>1</v>
      </c>
    </row>
    <row r="7" spans="1:8" ht="18.75" customHeight="1">
      <c r="A7" s="23" t="s">
        <v>197</v>
      </c>
      <c r="H7" s="25"/>
    </row>
    <row r="8" spans="1:8" ht="18.75" customHeight="1">
      <c r="A8" s="55" t="s">
        <v>4</v>
      </c>
      <c r="B8" s="55" t="s">
        <v>5</v>
      </c>
      <c r="C8" s="55" t="s">
        <v>154</v>
      </c>
      <c r="D8" s="55" t="s">
        <v>546</v>
      </c>
      <c r="E8" s="55" t="s">
        <v>6</v>
      </c>
      <c r="F8" s="55" t="s">
        <v>153</v>
      </c>
      <c r="G8" s="55" t="s">
        <v>77</v>
      </c>
      <c r="H8" s="55" t="s">
        <v>437</v>
      </c>
    </row>
    <row r="9" spans="1:8" ht="39" customHeight="1">
      <c r="A9" s="20" t="s">
        <v>194</v>
      </c>
      <c r="B9" s="21"/>
      <c r="C9" s="20" t="s">
        <v>260</v>
      </c>
      <c r="D9" s="22" t="s">
        <v>594</v>
      </c>
      <c r="E9" s="22" t="s">
        <v>835</v>
      </c>
      <c r="F9" s="20" t="s">
        <v>702</v>
      </c>
      <c r="G9" s="21" t="s">
        <v>262</v>
      </c>
      <c r="H9" s="22" t="s">
        <v>938</v>
      </c>
    </row>
    <row r="10" spans="1:8" ht="30.6" customHeight="1">
      <c r="A10" s="241" t="s">
        <v>195</v>
      </c>
      <c r="B10" s="21"/>
      <c r="C10" s="20" t="s">
        <v>261</v>
      </c>
      <c r="D10" s="22" t="s">
        <v>590</v>
      </c>
      <c r="E10" s="22" t="s">
        <v>836</v>
      </c>
      <c r="F10" s="20" t="s">
        <v>703</v>
      </c>
      <c r="G10" s="21" t="s">
        <v>263</v>
      </c>
      <c r="H10" s="22" t="s">
        <v>993</v>
      </c>
    </row>
    <row r="11" spans="1:8" ht="39" customHeight="1">
      <c r="A11" s="242"/>
      <c r="B11" s="108" t="s">
        <v>840</v>
      </c>
      <c r="C11" s="20" t="s">
        <v>838</v>
      </c>
      <c r="D11" s="22" t="s">
        <v>975</v>
      </c>
      <c r="E11" s="22" t="s">
        <v>834</v>
      </c>
      <c r="F11" s="20" t="s">
        <v>841</v>
      </c>
      <c r="G11" s="21" t="s">
        <v>839</v>
      </c>
      <c r="H11" s="22" t="s">
        <v>955</v>
      </c>
    </row>
    <row r="13" spans="1:8">
      <c r="H13" s="113">
        <v>3</v>
      </c>
    </row>
  </sheetData>
  <mergeCells count="2">
    <mergeCell ref="A1:G1"/>
    <mergeCell ref="A10:A11"/>
  </mergeCells>
  <phoneticPr fontId="4"/>
  <pageMargins left="0.19685039370078741" right="0.19685039370078741" top="0.59055118110236227" bottom="0.59055118110236227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  表紙  </vt:lpstr>
      <vt:lpstr>木材防虫剤</vt:lpstr>
      <vt:lpstr>木材防かび剤</vt:lpstr>
      <vt:lpstr>木材防蟻剤</vt:lpstr>
      <vt:lpstr>木材防腐・防蟻剤</vt:lpstr>
      <vt:lpstr>保存剤処理材料</vt:lpstr>
      <vt:lpstr>非保存剤処理材料 </vt:lpstr>
      <vt:lpstr>'  表紙  '!Print_Area</vt:lpstr>
      <vt:lpstr>木材防蟻剤!Print_Area</vt:lpstr>
      <vt:lpstr>木材防蟻剤!Print_Titles</vt:lpstr>
      <vt:lpstr>木材防腐・防蟻剤!Print_Titles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</dc:creator>
  <cp:lastModifiedBy>片桐 芳男</cp:lastModifiedBy>
  <cp:lastPrinted>2026-01-29T01:32:01Z</cp:lastPrinted>
  <dcterms:created xsi:type="dcterms:W3CDTF">2002-04-05T01:08:52Z</dcterms:created>
  <dcterms:modified xsi:type="dcterms:W3CDTF">2026-02-17T07:39:51Z</dcterms:modified>
</cp:coreProperties>
</file>